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World" sheetId="45" r:id="rId3"/>
    <sheet name="UK" sheetId="70" r:id="rId4"/>
    <sheet name="USA" sheetId="71" r:id="rId5"/>
    <sheet name="China" sheetId="73" r:id="rId6"/>
    <sheet name="India" sheetId="74" r:id="rId7"/>
    <sheet name="Ethiopia" sheetId="75" r:id="rId8"/>
    <sheet name="Afghanistan" sheetId="76" r:id="rId9"/>
  </sheets>
  <definedNames>
    <definedName name="_edn1" localSheetId="1">Metadata!$B$9</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8" i="76" l="1"/>
  <c r="B27" i="76"/>
  <c r="B26" i="76"/>
  <c r="B25" i="76"/>
  <c r="B24" i="76"/>
  <c r="B23" i="76"/>
  <c r="B22" i="76"/>
  <c r="B21" i="76"/>
  <c r="B20" i="76"/>
  <c r="B19" i="76"/>
  <c r="B18" i="76"/>
  <c r="B17" i="76"/>
  <c r="B16" i="76"/>
  <c r="B15" i="76"/>
  <c r="B14" i="76"/>
  <c r="B13" i="76"/>
  <c r="B12" i="76"/>
  <c r="B11" i="76"/>
  <c r="B10" i="76"/>
  <c r="B44" i="75"/>
  <c r="B45" i="75" s="1"/>
  <c r="B43" i="75"/>
  <c r="B42" i="75"/>
  <c r="B41" i="75"/>
  <c r="B40" i="75"/>
  <c r="B39" i="75"/>
  <c r="B38" i="75"/>
  <c r="B37" i="75"/>
  <c r="B36" i="75"/>
  <c r="B35" i="75"/>
  <c r="B34" i="75"/>
  <c r="B33" i="75"/>
  <c r="B32" i="75"/>
  <c r="B31" i="75"/>
  <c r="B30" i="75"/>
  <c r="B29" i="75"/>
  <c r="B28" i="75"/>
  <c r="B27" i="75"/>
  <c r="B26" i="75"/>
  <c r="B25" i="75"/>
  <c r="B24" i="75"/>
  <c r="B23" i="75"/>
  <c r="B22" i="75"/>
  <c r="B21" i="75"/>
  <c r="B20" i="75"/>
  <c r="B19" i="75"/>
  <c r="B18" i="75"/>
  <c r="B17" i="75"/>
  <c r="B16" i="75"/>
  <c r="B15" i="75"/>
  <c r="B14" i="75"/>
  <c r="B13" i="75"/>
  <c r="B12" i="75"/>
  <c r="B11" i="75"/>
  <c r="B10" i="75"/>
  <c r="B44" i="74"/>
  <c r="B43" i="74" l="1"/>
  <c r="B42" i="74"/>
  <c r="B41" i="74"/>
  <c r="B40" i="74"/>
  <c r="B39" i="74"/>
  <c r="B38" i="74"/>
  <c r="B37" i="74"/>
  <c r="B36" i="74"/>
  <c r="B35" i="74"/>
  <c r="B34" i="74"/>
  <c r="B33" i="74"/>
  <c r="B32" i="74"/>
  <c r="B31" i="74"/>
  <c r="B30" i="74"/>
  <c r="B29" i="74"/>
  <c r="B28" i="74"/>
  <c r="B27" i="74"/>
  <c r="B26" i="74"/>
  <c r="B25" i="74"/>
  <c r="B24" i="74"/>
  <c r="B23" i="74"/>
  <c r="B22" i="74"/>
  <c r="B21" i="74"/>
  <c r="B20" i="74"/>
  <c r="B19" i="74"/>
  <c r="B18" i="74"/>
  <c r="B17" i="74"/>
  <c r="B16" i="74"/>
  <c r="B15" i="74"/>
  <c r="B14" i="74"/>
  <c r="B13" i="74"/>
  <c r="B12" i="74"/>
  <c r="B11" i="74"/>
  <c r="B10" i="74"/>
  <c r="B49" i="73"/>
  <c r="B50" i="73" s="1"/>
  <c r="B48" i="73"/>
  <c r="B47" i="73"/>
  <c r="B46" i="73"/>
  <c r="B45" i="73"/>
  <c r="B44" i="73"/>
  <c r="B43" i="73"/>
  <c r="B42" i="73"/>
  <c r="B41" i="73"/>
  <c r="B40" i="73"/>
  <c r="B39" i="73"/>
  <c r="B38" i="73"/>
  <c r="B37" i="73"/>
  <c r="B36" i="73"/>
  <c r="B35" i="73"/>
  <c r="B34" i="73"/>
  <c r="B33" i="73"/>
  <c r="B32" i="73"/>
  <c r="B31" i="73"/>
  <c r="B30" i="73"/>
  <c r="B29" i="73"/>
  <c r="B28" i="73"/>
  <c r="B27" i="73"/>
  <c r="B26" i="73"/>
  <c r="B25" i="73"/>
  <c r="B24" i="73"/>
  <c r="B23" i="73"/>
  <c r="B22" i="73"/>
  <c r="B21" i="73"/>
  <c r="B20" i="73"/>
  <c r="B19" i="73"/>
  <c r="B18" i="73"/>
  <c r="B17" i="73"/>
  <c r="B16" i="73"/>
  <c r="B15" i="73"/>
  <c r="B14" i="73"/>
  <c r="B13" i="73"/>
  <c r="B12" i="73"/>
  <c r="B11" i="73"/>
  <c r="B10" i="73"/>
  <c r="B52" i="71"/>
  <c r="B51" i="71"/>
  <c r="B50" i="71"/>
  <c r="B49" i="71"/>
  <c r="B48" i="71"/>
  <c r="B47" i="71"/>
  <c r="B46" i="71"/>
  <c r="B45" i="71"/>
  <c r="B44" i="71"/>
  <c r="B43" i="71"/>
  <c r="B42" i="71"/>
  <c r="B41" i="71"/>
  <c r="B40" i="71"/>
  <c r="B39" i="71"/>
  <c r="B38" i="71"/>
  <c r="B37" i="71"/>
  <c r="B36" i="71"/>
  <c r="B35" i="71"/>
  <c r="B34" i="71"/>
  <c r="B33" i="71"/>
  <c r="B32" i="71"/>
  <c r="B31" i="71"/>
  <c r="B30" i="71"/>
  <c r="B29" i="71"/>
  <c r="B28" i="71"/>
  <c r="B27" i="71"/>
  <c r="B26" i="71"/>
  <c r="B25" i="71"/>
  <c r="B24" i="71"/>
  <c r="B23" i="71"/>
  <c r="B22" i="71"/>
  <c r="B21" i="71"/>
  <c r="B20" i="71"/>
  <c r="B19" i="71"/>
  <c r="B18" i="71"/>
  <c r="B17" i="71"/>
  <c r="B16" i="71"/>
  <c r="B15" i="71"/>
  <c r="B14" i="71"/>
  <c r="B13" i="71"/>
  <c r="B12" i="71"/>
  <c r="B11" i="71"/>
  <c r="B10" i="71"/>
  <c r="B53" i="71" l="1"/>
  <c r="B10" i="70"/>
  <c r="B14" i="70"/>
  <c r="B13" i="70"/>
  <c r="B12" i="70"/>
  <c r="B11" i="70"/>
  <c r="B52" i="70"/>
  <c r="B51" i="70"/>
  <c r="B50" i="70"/>
  <c r="B49" i="70"/>
  <c r="B48" i="70"/>
  <c r="B47" i="70"/>
  <c r="B46" i="70"/>
  <c r="B45" i="70"/>
  <c r="B44" i="70"/>
  <c r="B43" i="70"/>
  <c r="B42" i="70"/>
  <c r="B41" i="70"/>
  <c r="B40" i="70"/>
  <c r="B39" i="70"/>
  <c r="B38" i="70"/>
  <c r="B37" i="70"/>
  <c r="B36" i="70"/>
  <c r="B35" i="70"/>
  <c r="B34" i="70"/>
  <c r="B33" i="70"/>
  <c r="B32" i="70"/>
  <c r="B31" i="70"/>
  <c r="B30" i="70"/>
  <c r="B29" i="70"/>
  <c r="B28" i="70"/>
  <c r="B27" i="70"/>
  <c r="B26" i="70"/>
  <c r="B25" i="70"/>
  <c r="B24" i="70"/>
  <c r="B23" i="70"/>
  <c r="B22" i="70"/>
  <c r="B21" i="70"/>
  <c r="B20" i="70"/>
  <c r="B19" i="70"/>
  <c r="B18" i="70"/>
  <c r="B17" i="70"/>
  <c r="B16" i="70"/>
  <c r="B15" i="70"/>
  <c r="B53" i="70" l="1"/>
  <c r="B12" i="45"/>
  <c r="B13" i="45"/>
  <c r="B14" i="45"/>
  <c r="B15" i="45"/>
  <c r="B16" i="45"/>
  <c r="B17" i="45"/>
  <c r="B18" i="45"/>
  <c r="B19" i="45"/>
  <c r="B20" i="45"/>
  <c r="B21" i="45"/>
  <c r="B22" i="45"/>
  <c r="B23" i="45"/>
  <c r="B24" i="45"/>
  <c r="B25" i="45"/>
  <c r="B26" i="45"/>
  <c r="B27" i="45"/>
  <c r="B28" i="45"/>
  <c r="B29" i="45"/>
  <c r="B30" i="45"/>
  <c r="B31" i="45"/>
  <c r="B32" i="45"/>
  <c r="B33" i="45"/>
  <c r="B34" i="45"/>
  <c r="B35" i="45"/>
  <c r="B36" i="45"/>
  <c r="B37" i="45"/>
  <c r="B38" i="45"/>
  <c r="B39" i="45"/>
  <c r="B40" i="45"/>
  <c r="B41" i="45"/>
  <c r="B42" i="45"/>
  <c r="B43" i="45"/>
  <c r="B44" i="45"/>
  <c r="B45" i="45"/>
  <c r="B46" i="45"/>
  <c r="B47" i="45"/>
  <c r="B48" i="45"/>
  <c r="B49" i="45"/>
  <c r="B50" i="45"/>
  <c r="B51" i="45"/>
  <c r="B52" i="45"/>
  <c r="B53" i="45"/>
  <c r="B54" i="45" s="1"/>
  <c r="B11" i="45"/>
  <c r="B10" i="45" l="1"/>
</calcChain>
</file>

<file path=xl/comments1.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 ref="B54" authorId="0" shapeId="0">
      <text>
        <r>
          <rPr>
            <sz val="10"/>
            <color indexed="81"/>
            <rFont val="Arial"/>
            <family val="2"/>
            <scheme val="major"/>
          </rPr>
          <t>Suppose a constant change</t>
        </r>
      </text>
    </comment>
  </commentList>
</comments>
</file>

<file path=xl/comments2.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 ref="B53" authorId="0" shapeId="0">
      <text>
        <r>
          <rPr>
            <sz val="10"/>
            <color indexed="81"/>
            <rFont val="Arial"/>
            <family val="2"/>
            <scheme val="major"/>
          </rPr>
          <t>Suppose a constant change</t>
        </r>
      </text>
    </comment>
  </commentList>
</comments>
</file>

<file path=xl/comments3.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 ref="C36" authorId="0" shapeId="0">
      <text>
        <r>
          <rPr>
            <sz val="10"/>
            <color indexed="81"/>
            <rFont val="Arial"/>
            <family val="2"/>
            <scheme val="major"/>
          </rPr>
          <t>This data was unavailable in the original data, we averaged the year before and the year after</t>
        </r>
      </text>
    </comment>
    <comment ref="B53" authorId="0" shapeId="0">
      <text>
        <r>
          <rPr>
            <sz val="10"/>
            <color indexed="81"/>
            <rFont val="Arial"/>
            <family val="2"/>
            <scheme val="major"/>
          </rPr>
          <t>Suppose a constant change</t>
        </r>
      </text>
    </comment>
  </commentList>
</comments>
</file>

<file path=xl/comments4.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 ref="B50" authorId="0" shapeId="0">
      <text>
        <r>
          <rPr>
            <sz val="10"/>
            <color indexed="81"/>
            <rFont val="Arial"/>
            <family val="2"/>
            <scheme val="major"/>
          </rPr>
          <t>Suppose a constant change</t>
        </r>
      </text>
    </comment>
  </commentList>
</comments>
</file>

<file path=xl/comments5.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List>
</comments>
</file>

<file path=xl/comments6.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 ref="B45" authorId="0" shapeId="0">
      <text>
        <r>
          <rPr>
            <sz val="10"/>
            <color indexed="81"/>
            <rFont val="Arial"/>
            <family val="2"/>
            <scheme val="major"/>
          </rPr>
          <t>Suppose a constant change</t>
        </r>
      </text>
    </comment>
  </commentList>
</comments>
</file>

<file path=xl/comments7.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 ref="B28" authorId="0" shapeId="0">
      <text>
        <r>
          <rPr>
            <sz val="10"/>
            <color indexed="81"/>
            <rFont val="Arial"/>
            <family val="2"/>
            <scheme val="major"/>
          </rPr>
          <t>Suppose a constant change</t>
        </r>
      </text>
    </comment>
  </commentList>
</comments>
</file>

<file path=xl/sharedStrings.xml><?xml version="1.0" encoding="utf-8"?>
<sst xmlns="http://schemas.openxmlformats.org/spreadsheetml/2006/main" count="300" uniqueCount="39">
  <si>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</si>
  <si>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</si>
  <si>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</si>
  <si>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</si>
  <si>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</si>
  <si>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</si>
  <si>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</si>
  <si>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</si>
  <si>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</si>
  <si>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</si>
  <si>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World</t>
    <phoneticPr fontId="3" type="noConversion"/>
  </si>
  <si>
    <t>Frequency: Yearly, End of period</t>
    <phoneticPr fontId="3" type="noConversion"/>
  </si>
  <si>
    <t>USA</t>
    <phoneticPr fontId="3" type="noConversion"/>
  </si>
  <si>
    <t>Graduate share</t>
    <phoneticPr fontId="3" type="noConversion"/>
  </si>
  <si>
    <t>Enrolment in tertiary education, world, 1970-2014, (%)</t>
  </si>
  <si>
    <t>Enrolment in tertiary education, world, 1970-2014, (%)</t>
    <phoneticPr fontId="3" type="noConversion"/>
  </si>
  <si>
    <t>Source: Tertiary Education, Our world in data, https://ourworldindata.org/tertiary-education; this source then came from the world bank, https://datacatalog.worldbank.org/dataset/education-statistics, June 25, 2019</t>
    <phoneticPr fontId="3" type="noConversion"/>
  </si>
  <si>
    <t>Notes: Total enrollment in tertiary education (ISCED 5 to 8), regardless of age, expressed as a percentage of the total population of the five-year age group following on from secondary school leaving.</t>
    <phoneticPr fontId="3" type="noConversion"/>
  </si>
  <si>
    <t>Share (%)</t>
    <phoneticPr fontId="3" type="noConversion"/>
  </si>
  <si>
    <t>Absolute change (% point)</t>
    <phoneticPr fontId="3" type="noConversion"/>
  </si>
  <si>
    <t>UK</t>
  </si>
  <si>
    <t>China</t>
    <phoneticPr fontId="3" type="noConversion"/>
  </si>
  <si>
    <t>India</t>
    <phoneticPr fontId="3" type="noConversion"/>
  </si>
  <si>
    <t>Enrolment in tertiary education, UK, 1971-2014, (%)</t>
  </si>
  <si>
    <t>Enrolment in tertiary education, UK, 1971-2014, (%)</t>
    <phoneticPr fontId="3" type="noConversion"/>
  </si>
  <si>
    <t>Enrolment in tertiary education, USA, 1971-2014, (%)</t>
  </si>
  <si>
    <t>Enrolment in tertiary education, USA, 1971-2014, (%)</t>
    <phoneticPr fontId="3" type="noConversion"/>
  </si>
  <si>
    <t>Enrolment in tertiary education, China, 1970-2014, (%)</t>
  </si>
  <si>
    <t>Enrolment in tertiary education, China, 1970-2014, (%)</t>
    <phoneticPr fontId="3" type="noConversion"/>
  </si>
  <si>
    <t>Enrolment in tertiary education, India, 1971-2013, (%)</t>
  </si>
  <si>
    <t>Enrolment in tertiary education, India, 1971-2013, (%)</t>
    <phoneticPr fontId="3" type="noConversion"/>
  </si>
  <si>
    <t>Ethiopia</t>
    <phoneticPr fontId="3" type="noConversion"/>
  </si>
  <si>
    <t>Enrolment in tertiary education, Ethiopia, 1971-2014, (%)</t>
  </si>
  <si>
    <t>Enrolment in tertiary education, Ethiopia, 1971-2014, (%)</t>
    <phoneticPr fontId="3" type="noConversion"/>
  </si>
  <si>
    <t>Afghanistan</t>
    <phoneticPr fontId="3" type="noConversion"/>
  </si>
  <si>
    <t>Enrolment in tertiary education, Afghanistan, 1970-2014, (%)</t>
  </si>
  <si>
    <t>Enrolment in tertiary education, Afghanistan, 1970-2014, (%)</t>
    <phoneticPr fontId="3" type="noConversion"/>
  </si>
  <si>
    <t>These reference tables contain statistics of the enrollment in higher education worldwide and in several countries. Here two more developed countries (UK, USA), two fast-developing countries (China, India), two rather under-developed countries (Ethiopia, Afghanistan) were included. The graph besides each table shows the share of those enroled in tertiary education among young adult, and the absolute change over time. The x-axis is the absolute change while the y-axis is the enrollment rate. Each circle represents a certain year.</t>
    <phoneticPr fontId="3" type="noConversion"/>
  </si>
  <si>
    <t>It should be noted that for these three types of countries, the scale of y-axis varies a lot.</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</si>
</sst>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_ "/>
    <numFmt numFmtId="165" formatCode="0.00_ "/>
  </numFmts>
  <fonts count="1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36">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0" fontId="5" fillId="0" borderId="1" xfId="17" applyBorder="1" applyAlignment="1" applyProtection="1">
      <alignment vertical="center"/>
    </xf>
    <xf numFmtId="0" fontId="4" fillId="0" borderId="0" xfId="0" applyFont="1" applyBorder="1" applyAlignment="1">
      <alignment horizontal="left" vertical="center"/>
    </xf>
    <xf numFmtId="2" fontId="9" fillId="0" borderId="0" xfId="0" applyNumberFormat="1" applyFont="1" applyAlignment="1">
      <alignment horizontal="left"/>
    </xf>
    <xf numFmtId="0" fontId="4" fillId="0" borderId="0" xfId="0" applyNumberFormat="1" applyFont="1" applyAlignment="1">
      <alignment horizontal="left" vertical="center"/>
    </xf>
    <xf numFmtId="0" fontId="4" fillId="0" borderId="0" xfId="0" applyNumberFormat="1" applyFont="1" applyBorder="1" applyAlignment="1">
      <alignment horizontal="left" vertical="center"/>
    </xf>
    <xf numFmtId="2" fontId="9" fillId="0" borderId="0" xfId="0" applyNumberFormat="1" applyFont="1" applyBorder="1" applyAlignment="1">
      <alignment horizontal="left"/>
    </xf>
    <xf numFmtId="0" fontId="4" fillId="0" borderId="0" xfId="0" applyNumberFormat="1" applyFont="1" applyFill="1" applyBorder="1" applyAlignment="1">
      <alignment horizontal="left" vertical="center"/>
    </xf>
    <xf numFmtId="0" fontId="4" fillId="0" borderId="0" xfId="0" applyFont="1" applyBorder="1" applyAlignment="1">
      <alignment horizontal="left" vertical="center" wrapText="1"/>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xf>
    <xf numFmtId="165" fontId="9" fillId="0" borderId="0" xfId="0" applyNumberFormat="1" applyFont="1" applyBorder="1" applyAlignment="1">
      <alignment horizontal="left"/>
    </xf>
    <xf numFmtId="165" fontId="4" fillId="0" borderId="0" xfId="0" applyNumberFormat="1" applyFont="1" applyBorder="1" applyAlignment="1">
      <alignment horizontal="left" vertical="center"/>
    </xf>
    <xf numFmtId="2" fontId="9" fillId="2" borderId="1" xfId="0" applyNumberFormat="1" applyFont="1" applyFill="1" applyBorder="1" applyAlignment="1">
      <alignment horizontal="left"/>
    </xf>
    <xf numFmtId="0" fontId="4" fillId="0" borderId="1" xfId="0" applyNumberFormat="1" applyFont="1" applyBorder="1" applyAlignment="1">
      <alignment horizontal="left" vertical="center"/>
    </xf>
    <xf numFmtId="165" fontId="9" fillId="2" borderId="0" xfId="0" applyNumberFormat="1" applyFont="1" applyFill="1" applyBorder="1" applyAlignment="1">
      <alignment horizontal="left"/>
    </xf>
    <xf numFmtId="2" fontId="9" fillId="0" borderId="1" xfId="0" applyNumberFormat="1" applyFont="1" applyFill="1" applyBorder="1" applyAlignment="1">
      <alignment horizontal="left"/>
    </xf>
    <xf numFmtId="165" fontId="9" fillId="0" borderId="1" xfId="0" applyNumberFormat="1" applyFont="1" applyBorder="1" applyAlignment="1">
      <alignment horizontal="left"/>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Enrolment in tertiary education, worldwide, 1970-2014</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World!$D$10</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{6396341E-35EF-458B-9BFE-576472724EBF}</c15:txfldGUID>
                      <c15:f>World!$D$10</c15:f>
                      <c15:dlblFieldTableCache>
                        <c:ptCount val="1"/>
                        <c:pt idx="0">
                          <c:v>1970</c:v>
                        </c:pt>
                      </c15:dlblFieldTableCache>
                    </c15:dlblFTEntry>
                  </c15:dlblFieldTable>
                  <c15:showDataLabelsRange val="0"/>
                </c:ext>
                <c:ext xmlns:c16="http://schemas.microsoft.com/office/drawing/2014/chart" uri="{C3380CC4-5D6E-409C-BE32-E72D297353CC}">
                  <c16:uniqueId val="{00000000-6E12-4FEE-AAD4-50D0BD06F632}"/>
                </c:ext>
              </c:extLst>
            </c:dLbl>
            <c:dLbl>
              <c:idx val="1"/>
              <c:layout/>
              <c:tx>
                <c:strRef>
                  <c:f>World!$D$11</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{B67B8121-9E3D-4D84-9C49-6BFF5DAB2E4C}</c15:txfldGUID>
                      <c15:f>World!$D$11</c15:f>
                      <c15:dlblFieldTableCache>
                        <c:ptCount val="1"/>
                        <c:pt idx="0">
                          <c:v>1971</c:v>
                        </c:pt>
                      </c15:dlblFieldTableCache>
                    </c15:dlblFTEntry>
                  </c15:dlblFieldTable>
                  <c15:showDataLabelsRange val="0"/>
                </c:ext>
                <c:ext xmlns:c16="http://schemas.microsoft.com/office/drawing/2014/chart" uri="{C3380CC4-5D6E-409C-BE32-E72D297353CC}">
                  <c16:uniqueId val="{00000000-4074-4549-B2EC-5DB821650744}"/>
                </c:ext>
              </c:extLst>
            </c:dLbl>
            <c:dLbl>
              <c:idx val="2"/>
              <c:layout/>
              <c:tx>
                <c:strRef>
                  <c:f>World!$D$12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{1BE37927-406F-44CE-93FB-32B740B26804}</c15:txfldGUID>
                      <c15:f>World!$D$12</c15:f>
                      <c15:dlblFieldTableCache>
                        <c:ptCount val="1"/>
                        <c:pt idx="0">
                          <c:v> </c:v>
                        </c:pt>
                      </c15:dlblFieldTableCache>
                    </c15:dlblFTEntry>
                  </c15:dlblFieldTable>
                  <c15:showDataLabelsRange val="0"/>
                </c:ext>
                <c:ext xmlns:c16="http://schemas.microsoft.com/office/drawing/2014/chart" uri="{C3380CC4-5D6E-409C-BE32-E72D297353CC}">
                  <c16:uniqueId val="{00000001-95FB-4527-9C73-74D7DB3658DF}"/>
                </c:ext>
              </c:extLst>
            </c:dLbl>
            <c:dLbl>
              <c:idx val="3"/>
              <c:layout/>
              <c:tx>
                <c:strRef>
                  <c:f>World!$D$13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{EA40365C-CA42-4BEE-BFDD-3F7D85EC103E}</c15:txfldGUID>
                      <c15:f>World!$D$13</c15:f>
                      <c15:dlblFieldTableCache>
                        <c:ptCount val="1"/>
                        <c:pt idx="0">
                          <c:v> </c:v>
                        </c:pt>
                      </c15:dlblFieldTableCache>
                    </c15:dlblFTEntry>
                  </c15:dlblFieldTable>
                  <c15:showDataLabelsRange val="0"/>
                </c:ext>
                <c:ext xmlns:c16="http://schemas.microsoft.com/office/drawing/2014/chart" uri="{C3380CC4-5D6E-409C-BE32-E72D297353CC}">
                  <c16:uniqueId val="{00000002-95FB-4527-9C73-74D7DB3658DF}"/>
                </c:ext>
              </c:extLst>
            </c:dLbl>
            <c:dLbl>
              <c:idx val="4"/>
              <c:layout/>
              <c:tx>
                <c:strRef>
                  <c:f>World!$D$14</c:f>
                  <c:strCache>
                    <c:ptCount val="1"/>
                    <c:pt idx="0">
                      <c:v>1974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{29A09C8A-9201-4A1D-8840-70110371B3B6}</c15:txfldGUID>
                      <c15:f>World!$D$14</c15:f>
                      <c15:dlblFieldTableCache>
                        <c:ptCount val="1"/>
                        <c:pt idx="0">
                          <c:v>1974</c:v>
                        </c:pt>
                      </c15:dlblFieldTableCache>
                    </c15:dlblFTEntry>
                  </c15:dlblFieldTable>
                  <c15:showDataLabelsRange val="0"/>
                </c:ext>
                <c:ext xmlns:c16="http://schemas.microsoft.com/office/drawing/2014/chart" uri="{C3380CC4-5D6E-409C-BE32-E72D297353CC}">
                  <c16:uniqueId val="{00000003-95FB-4527-9C73-74D7DB3658DF}"/>
                </c:ext>
              </c:extLst>
            </c:dLbl>
            <c:dLbl>
              <c:idx val="5"/>
              <c:layout/>
              <c:tx>
                <c:strRef>
                  <c:f>World!$D$15</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{D1AAE6C0-F33F-4B3C-BD6F-63C3005D0076}</c15:txfldGUID>
                      <c15:f>World!$D$15</c15:f>
                      <c15:dlblFieldTableCache>
                        <c:ptCount val="1"/>
                        <c:pt idx="0">
                          <c:v>1975</c:v>
                        </c:pt>
                      </c15:dlblFieldTableCache>
                    </c15:dlblFTEntry>
                  </c15:dlblFieldTable>
                  <c15:showDataLabelsRange val="0"/>
                </c:ext>
                <c:ext xmlns:c16="http://schemas.microsoft.com/office/drawing/2014/chart" uri="{C3380CC4-5D6E-409C-BE32-E72D297353CC}">
                  <c16:uniqueId val="{00000004-95FB-4527-9C73-74D7DB3658DF}"/>
                </c:ext>
              </c:extLst>
            </c:dLbl>
            <c:dLbl>
              <c:idx val="6"/>
              <c:layout/>
              <c:tx>
                <c:strRef>
                  <c:f>World!$D$16</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{96D29901-5334-4DE4-AB02-CF85F9A0F843}</c15:txfldGUID>
                      <c15:f>World!$D$16</c15:f>
                      <c15:dlblFieldTableCache>
                        <c:ptCount val="1"/>
                        <c:pt idx="0">
                          <c:v>1976</c:v>
                        </c:pt>
                      </c15:dlblFieldTableCache>
                    </c15:dlblFTEntry>
                  </c15:dlblFieldTable>
                  <c15:showDataLabelsRange val="0"/>
                </c:ext>
                <c:ext xmlns:c16="http://schemas.microsoft.com/office/drawing/2014/chart" uri="{C3380CC4-5D6E-409C-BE32-E72D297353CC}">
                  <c16:uniqueId val="{00000001-6E12-4FEE-AAD4-50D0BD06F632}"/>
                </c:ext>
              </c:extLst>
            </c:dLbl>
            <c:dLbl>
              <c:idx val="7"/>
              <c:layout/>
              <c:tx>
                <c:strRef>
                  <c:f>World!$D$17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{7061523A-113B-40E8-AAA7-AF12E6D3A181}</c15:txfldGUID>
                      <c15:f>World!$D$17</c15:f>
                      <c15:dlblFieldTableCache>
                        <c:ptCount val="1"/>
                        <c:pt idx="0">
                          <c:v> </c:v>
                        </c:pt>
                      </c15:dlblFieldTableCache>
                    </c15:dlblFTEntry>
                  </c15:dlblFieldTable>
                  <c15:showDataLabelsRange val="0"/>
                </c:ext>
                <c:ext xmlns:c16="http://schemas.microsoft.com/office/drawing/2014/chart" uri="{C3380CC4-5D6E-409C-BE32-E72D297353CC}">
                  <c16:uniqueId val="{00000006-95FB-4527-9C73-74D7DB3658DF}"/>
                </c:ext>
              </c:extLst>
            </c:dLbl>
            <c:dLbl>
              <c:idx val="8"/>
              <c:layout/>
              <c:tx>
                <c:strRef>
                  <c:f>World!$D$18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{ED1B30D3-BDA9-4AC6-B1CA-8288CE295173}</c15:txfldGUID>
                      <c15:f>World!$D$18</c15:f>
                      <c15:dlblFieldTableCache>
                        <c:ptCount val="1"/>
                        <c:pt idx="0">
                          <c:v> </c:v>
                        </c:pt>
                      </c15:dlblFieldTableCache>
                    </c15:dlblFTEntry>
                  </c15:dlblFieldTable>
                  <c15:showDataLabelsRange val="0"/>
                </c:ext>
                <c:ext xmlns:c16="http://schemas.microsoft.com/office/drawing/2014/chart" uri="{C3380CC4-5D6E-409C-BE32-E72D297353CC}">
                  <c16:uniqueId val="{00000002-6E12-4FEE-AAD4-50D0BD06F632}"/>
                </c:ext>
              </c:extLst>
            </c:dLbl>
            <c:dLbl>
              <c:idx val="9"/>
              <c:layout/>
              <c:tx>
                <c:strRef>
                  <c:f>World!$D$19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{A6C1E5D0-B9F6-4C59-8913-7342975693BF}</c15:txfldGUID>
                      <c15:f>World!$D$19</c15:f>
                      <c15:dlblFieldTableCache>
                        <c:ptCount val="1"/>
                        <c:pt idx="0">
                          <c:v> </c:v>
                        </c:pt>
                      </c15:dlblFieldTableCache>
                    </c15:dlblFTEntry>
                  </c15:dlblFieldTable>
                  <c15:showDataLabelsRange val="0"/>
                </c:ext>
                <c:ext xmlns:c16="http://schemas.microsoft.com/office/drawing/2014/chart" uri="{C3380CC4-5D6E-409C-BE32-E72D297353CC}">
                  <c16:uniqueId val="{00000003-6E12-4FEE-AAD4-50D0BD06F632}"/>
                </c:ext>
              </c:extLst>
            </c:dLbl>
            <c:dLbl>
              <c:idx val="10"/>
              <c:layout/>
              <c:tx>
                <c:strRef>
                  <c:f>World!$D$20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{DF984BC7-BDED-4C20-A144-07EDD7627E21}</c15:txfldGUID>
                      <c15:f>World!$D$20</c15:f>
                      <c15:dlblFieldTableCache>
                        <c:ptCount val="1"/>
                        <c:pt idx="0">
                          <c:v> </c:v>
                        </c:pt>
                      </c15:dlblFieldTableCache>
                    </c15:dlblFTEntry>
                  </c15:dlblFieldTable>
                  <c15:showDataLabelsRange val="0"/>
                </c:ext>
                <c:ext xmlns:c16="http://schemas.microsoft.com/office/drawing/2014/chart" uri="{C3380CC4-5D6E-409C-BE32-E72D297353CC}">
                  <c16:uniqueId val="{00000004-6E12-4FEE-AAD4-50D0BD06F632}"/>
                </c:ext>
              </c:extLst>
            </c:dLbl>
            <c:dLbl>
              <c:idx val="11"/>
              <c:layout/>
              <c:tx>
                <c:strRef>
                  <c:f>World!$D$21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{484F36F5-A6A9-4782-9F09-F1AF0AE191D8}</c15:txfldGUID>
                      <c15:f>World!$D$21</c15:f>
                      <c15:dlblFieldTableCache>
                        <c:ptCount val="1"/>
                        <c:pt idx="0">
                          <c:v> </c:v>
                        </c:pt>
                      </c15:dlblFieldTableCache>
                    </c15:dlblFTEntry>
                  </c15:dlblFieldTable>
                  <c15:showDataLabelsRange val="0"/>
                </c:ext>
                <c:ext xmlns:c16="http://schemas.microsoft.com/office/drawing/2014/chart" uri="{C3380CC4-5D6E-409C-BE32-E72D297353CC}">
                  <c16:uniqueId val="{00000002-9AFE-4BC6-8EC2-3A4FEB7FA06A}"/>
                </c:ext>
              </c:extLst>
            </c:dLbl>
            <c:dLbl>
              <c:idx val="12"/>
              <c:layout/>
              <c:tx>
                <c:strRef>
                  <c:f>World!$D$22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{841B8CC9-5576-45C0-9083-9F6C6FDD7586}</c15:txfldGUID>
                      <c15:f>World!$D$22</c15:f>
                      <c15:dlblFieldTableCache>
                        <c:ptCount val="1"/>
                        <c:pt idx="0">
                          <c:v> </c:v>
                        </c:pt>
                      </c15:dlblFieldTableCache>
                    </c15:dlblFTEntry>
                  </c15:dlblFieldTable>
                  <c15:showDataLabelsRange val="0"/>
                </c:ext>
                <c:ext xmlns:c16="http://schemas.microsoft.com/office/drawing/2014/chart" uri="{C3380CC4-5D6E-409C-BE32-E72D297353CC}">
                  <c16:uniqueId val="{00000005-6E12-4FEE-AAD4-50D0BD06F632}"/>
                </c:ext>
              </c:extLst>
            </c:dLbl>
            <c:dLbl>
              <c:idx val="13"/>
              <c:layout/>
              <c:tx>
                <c:strRef>
                  <c:f>World!$D$23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{46FF3ACC-9FE6-4C2C-8B42-4CD19902719A}</c15:txfldGUID>
                      <c15:f>World!$D$23</c15:f>
                      <c15:dlblFieldTableCache>
                        <c:ptCount val="1"/>
                        <c:pt idx="0">
                          <c:v> </c:v>
                        </c:pt>
                      </c15:dlblFieldTableCache>
                    </c15:dlblFTEntry>
                  </c15:dlblFieldTable>
                  <c15:showDataLabelsRange val="0"/>
                </c:ext>
                <c:ext xmlns:c16="http://schemas.microsoft.com/office/drawing/2014/chart" uri="{C3380CC4-5D6E-409C-BE32-E72D297353CC}">
                  <c16:uniqueId val="{0000000C-95FB-4527-9C73-74D7DB3658DF}"/>
                </c:ext>
              </c:extLst>
            </c:dLbl>
            <c:dLbl>
              <c:idx val="14"/>
              <c:layout/>
              <c:tx>
                <c:strRef>
                  <c:f>World!$D$24</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{D10E4BE5-E002-4F6E-B2D9-93CD7793E79C}</c15:txfldGUID>
                      <c15:f>World!$D$24</c15:f>
                      <c15:dlblFieldTableCache>
                        <c:ptCount val="1"/>
                        <c:pt idx="0">
                          <c:v> </c:v>
                        </c:pt>
                      </c15:dlblFieldTableCache>
                    </c15:dlblFTEntry>
                  </c15:dlblFieldTable>
                  <c15:showDataLabelsRange val="0"/>
                </c:ext>
                <c:ext xmlns:c16="http://schemas.microsoft.com/office/drawing/2014/chart" uri="{C3380CC4-5D6E-409C-BE32-E72D297353CC}">
                  <c16:uniqueId val="{00000006-6E12-4FEE-AAD4-50D0BD06F632}"/>
                </c:ext>
              </c:extLst>
            </c:dLbl>
            <c:dLbl>
              <c:idx val="15"/>
              <c:layout/>
              <c:tx>
                <c:strRef>
                  <c:f>World!$D$25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{26D215DD-B947-4016-985F-719CB5B0360C}</c15:txfldGUID>
                      <c15:f>World!$D$25</c15:f>
                      <c15:dlblFieldTableCache>
                        <c:ptCount val="1"/>
                        <c:pt idx="0">
                          <c:v> </c:v>
                        </c:pt>
                      </c15:dlblFieldTableCache>
                    </c15:dlblFTEntry>
                  </c15:dlblFieldTable>
                  <c15:showDataLabelsRange val="0"/>
                </c:ext>
                <c:ext xmlns:c16="http://schemas.microsoft.com/office/drawing/2014/chart" uri="{C3380CC4-5D6E-409C-BE32-E72D297353CC}">
                  <c16:uniqueId val="{0000000E-95FB-4527-9C73-74D7DB3658DF}"/>
                </c:ext>
              </c:extLst>
            </c:dLbl>
            <c:dLbl>
              <c:idx val="16"/>
              <c:layout/>
              <c:tx>
                <c:strRef>
                  <c:f>World!$D$26</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{1F419A72-28BD-4C5D-9FE3-695F57AB511B}</c15:txfldGUID>
                      <c15:f>World!$D$26</c15:f>
                      <c15:dlblFieldTableCache>
                        <c:ptCount val="1"/>
                        <c:pt idx="0">
                          <c:v>1986</c:v>
                        </c:pt>
                      </c15:dlblFieldTableCache>
                    </c15:dlblFTEntry>
                  </c15:dlblFieldTable>
                  <c15:showDataLabelsRange val="0"/>
                </c:ext>
                <c:ext xmlns:c16="http://schemas.microsoft.com/office/drawing/2014/chart" uri="{C3380CC4-5D6E-409C-BE32-E72D297353CC}">
                  <c16:uniqueId val="{00000007-6E12-4FEE-AAD4-50D0BD06F632}"/>
                </c:ext>
              </c:extLst>
            </c:dLbl>
            <c:dLbl>
              <c:idx val="17"/>
              <c:layout/>
              <c:tx>
                <c:strRef>
                  <c:f>World!$D$27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{462DB153-1BD6-4085-A568-ED5C41CB6381}</c15:txfldGUID>
                      <c15:f>World!$D$27</c15:f>
                      <c15:dlblFieldTableCache>
                        <c:ptCount val="1"/>
                        <c:pt idx="0">
                          <c:v> </c:v>
                        </c:pt>
                      </c15:dlblFieldTableCache>
                    </c15:dlblFTEntry>
                  </c15:dlblFieldTable>
                  <c15:showDataLabelsRange val="0"/>
                </c:ext>
                <c:ext xmlns:c16="http://schemas.microsoft.com/office/drawing/2014/chart" uri="{C3380CC4-5D6E-409C-BE32-E72D297353CC}">
                  <c16:uniqueId val="{00000010-95FB-4527-9C73-74D7DB3658DF}"/>
                </c:ext>
              </c:extLst>
            </c:dLbl>
            <c:dLbl>
              <c:idx val="18"/>
              <c:layout/>
              <c:tx>
                <c:strRef>
                  <c:f>World!$D$28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{BE8F15CF-3539-435E-BF11-E7AD69DF1B37}</c15:txfldGUID>
                      <c15:f>World!$D$28</c15:f>
                      <c15:dlblFieldTableCache>
                        <c:ptCount val="1"/>
                        <c:pt idx="0">
                          <c:v> </c:v>
                        </c:pt>
                      </c15:dlblFieldTableCache>
                    </c15:dlblFTEntry>
                  </c15:dlblFieldTable>
                  <c15:showDataLabelsRange val="0"/>
                </c:ext>
                <c:ext xmlns:c16="http://schemas.microsoft.com/office/drawing/2014/chart" uri="{C3380CC4-5D6E-409C-BE32-E72D297353CC}">
                  <c16:uniqueId val="{00000008-6E12-4FEE-AAD4-50D0BD06F632}"/>
                </c:ext>
              </c:extLst>
            </c:dLbl>
            <c:dLbl>
              <c:idx val="19"/>
              <c:layout/>
              <c:tx>
                <c:strRef>
                  <c:f>World!$D$29</c:f>
                  <c:strCache>
                    <c:ptCount val="1"/>
                    <c:pt idx="0">
                      <c:v>1989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{E612E27B-5046-41CE-816E-A2273EB2DF34}</c15:txfldGUID>
                      <c15:f>World!$D$29</c15:f>
                      <c15:dlblFieldTableCache>
                        <c:ptCount val="1"/>
                        <c:pt idx="0">
                          <c:v>1989</c:v>
                        </c:pt>
                      </c15:dlblFieldTableCache>
                    </c15:dlblFTEntry>
                  </c15:dlblFieldTable>
                  <c15:showDataLabelsRange val="0"/>
                </c:ext>
                <c:ext xmlns:c16="http://schemas.microsoft.com/office/drawing/2014/chart" uri="{C3380CC4-5D6E-409C-BE32-E72D297353CC}">
                  <c16:uniqueId val="{00000012-95FB-4527-9C73-74D7DB3658DF}"/>
                </c:ext>
              </c:extLst>
            </c:dLbl>
            <c:dLbl>
              <c:idx val="20"/>
              <c:layout/>
              <c:tx>
                <c:strRef>
                  <c:f>World!$D$30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{1DD83C0E-E711-4646-BC42-B2E366268334}</c15:txfldGUID>
                      <c15:f>World!$D$30</c15:f>
                      <c15:dlblFieldTableCache>
                        <c:ptCount val="1"/>
                        <c:pt idx="0">
                          <c:v> </c:v>
                        </c:pt>
                      </c15:dlblFieldTableCache>
                    </c15:dlblFTEntry>
                  </c15:dlblFieldTable>
                  <c15:showDataLabelsRange val="0"/>
                </c:ext>
                <c:ext xmlns:c16="http://schemas.microsoft.com/office/drawing/2014/chart" uri="{C3380CC4-5D6E-409C-BE32-E72D297353CC}">
                  <c16:uniqueId val="{00000009-6E12-4FEE-AAD4-50D0BD06F632}"/>
                </c:ext>
              </c:extLst>
            </c:dLbl>
            <c:dLbl>
              <c:idx val="21"/>
              <c:layout/>
              <c:tx>
                <c:strRef>
                  <c:f>World!$D$31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{6F49AB5D-211E-4E88-84AC-A42C9303F662}</c15:txfldGUID>
                      <c15:f>World!$D$31</c15:f>
                      <c15:dlblFieldTableCache>
                        <c:ptCount val="1"/>
                        <c:pt idx="0">
                          <c:v> </c:v>
                        </c:pt>
                      </c15:dlblFieldTableCache>
                    </c15:dlblFTEntry>
                  </c15:dlblFieldTable>
                  <c15:showDataLabelsRange val="0"/>
                </c:ext>
                <c:ext xmlns:c16="http://schemas.microsoft.com/office/drawing/2014/chart" uri="{C3380CC4-5D6E-409C-BE32-E72D297353CC}">
                  <c16:uniqueId val="{00000003-9AFE-4BC6-8EC2-3A4FEB7FA06A}"/>
                </c:ext>
              </c:extLst>
            </c:dLbl>
            <c:dLbl>
              <c:idx val="22"/>
              <c:layout/>
              <c:tx>
                <c:strRef>
                  <c:f>World!$D$32</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{E96F9E56-DBD4-4870-8F96-A841769197DD}</c15:txfldGUID>
                      <c15:f>World!$D$32</c15:f>
                      <c15:dlblFieldTableCache>
                        <c:ptCount val="1"/>
                        <c:pt idx="0">
                          <c:v>1992</c:v>
                        </c:pt>
                      </c15:dlblFieldTableCache>
                    </c15:dlblFTEntry>
                  </c15:dlblFieldTable>
                  <c15:showDataLabelsRange val="0"/>
                </c:ext>
                <c:ext xmlns:c16="http://schemas.microsoft.com/office/drawing/2014/chart" uri="{C3380CC4-5D6E-409C-BE32-E72D297353CC}">
                  <c16:uniqueId val="{0000000A-6E12-4FEE-AAD4-50D0BD06F632}"/>
                </c:ext>
              </c:extLst>
            </c:dLbl>
            <c:dLbl>
              <c:idx val="23"/>
              <c:layout/>
              <c:tx>
                <c:strRef>
                  <c:f>World!$D$33</c:f>
                  <c:strCache>
                    <c:ptCount val="1"/>
                    <c:pt idx="0">
                      <c:v>1993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{2C7A2A6D-D9FB-4D5C-8159-8B4B65D57361}</c15:txfldGUID>
                      <c15:f>World!$D$33</c15:f>
                      <c15:dlblFieldTableCache>
                        <c:ptCount val="1"/>
                        <c:pt idx="0">
                          <c:v>1993</c:v>
                        </c:pt>
                      </c15:dlblFieldTableCache>
                    </c15:dlblFTEntry>
                  </c15:dlblFieldTable>
                  <c15:showDataLabelsRange val="0"/>
                </c:ext>
                <c:ext xmlns:c16="http://schemas.microsoft.com/office/drawing/2014/chart" uri="{C3380CC4-5D6E-409C-BE32-E72D297353CC}">
                  <c16:uniqueId val="{00000005-9AFE-4BC6-8EC2-3A4FEB7FA06A}"/>
                </c:ext>
              </c:extLst>
            </c:dLbl>
            <c:dLbl>
              <c:idx val="24"/>
              <c:layout/>
              <c:tx>
                <c:strRef>
                  <c:f>World!$D$34</c:f>
                  <c:strCache>
                    <c:ptCount val="1"/>
                    <c:pt idx="0">
                      <c:v>1994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{644326BE-BD35-4618-9053-7EA5B300F1E1}</c15:txfldGUID>
                      <c15:f>World!$D$34</c15:f>
                      <c15:dlblFieldTableCache>
                        <c:ptCount val="1"/>
                        <c:pt idx="0">
                          <c:v>1994</c:v>
                        </c:pt>
                      </c15:dlblFieldTableCache>
                    </c15:dlblFTEntry>
                  </c15:dlblFieldTable>
                  <c15:showDataLabelsRange val="0"/>
                </c:ext>
                <c:ext xmlns:c16="http://schemas.microsoft.com/office/drawing/2014/chart" uri="{C3380CC4-5D6E-409C-BE32-E72D297353CC}">
                  <c16:uniqueId val="{0000000B-6E12-4FEE-AAD4-50D0BD06F632}"/>
                </c:ext>
              </c:extLst>
            </c:dLbl>
            <c:dLbl>
              <c:idx val="25"/>
              <c:layout/>
              <c:tx>
                <c:strRef>
                  <c:f>World!$D$35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{D59F29C0-59E5-44A4-899E-ABEF6E1C36D3}</c15:txfldGUID>
                      <c15:f>World!$D$35</c15:f>
                      <c15:dlblFieldTableCache>
                        <c:ptCount val="1"/>
                        <c:pt idx="0">
                          <c:v> </c:v>
                        </c:pt>
                      </c15:dlblFieldTableCache>
                    </c15:dlblFTEntry>
                  </c15:dlblFieldTable>
                  <c15:showDataLabelsRange val="0"/>
                </c:ext>
                <c:ext xmlns:c16="http://schemas.microsoft.com/office/drawing/2014/chart" uri="{C3380CC4-5D6E-409C-BE32-E72D297353CC}">
                  <c16:uniqueId val="{00000006-9AFE-4BC6-8EC2-3A4FEB7FA06A}"/>
                </c:ext>
              </c:extLst>
            </c:dLbl>
            <c:dLbl>
              <c:idx val="26"/>
              <c:layout/>
              <c:tx>
                <c:strRef>
                  <c:f>World!$D$36</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{CA0E0795-11B5-48E3-895D-5CF90BC0A989}</c15:txfldGUID>
                      <c15:f>World!$D$36</c15:f>
                      <c15:dlblFieldTableCache>
                        <c:ptCount val="1"/>
                        <c:pt idx="0">
                          <c:v>1996</c:v>
                        </c:pt>
                      </c15:dlblFieldTableCache>
                    </c15:dlblFTEntry>
                  </c15:dlblFieldTable>
                  <c15:showDataLabelsRange val="0"/>
                </c:ext>
                <c:ext xmlns:c16="http://schemas.microsoft.com/office/drawing/2014/chart" uri="{C3380CC4-5D6E-409C-BE32-E72D297353CC}">
                  <c16:uniqueId val="{0000000C-6E12-4FEE-AAD4-50D0BD06F632}"/>
                </c:ext>
              </c:extLst>
            </c:dLbl>
            <c:dLbl>
              <c:idx val="27"/>
              <c:layout/>
              <c:tx>
                <c:strRef>
                  <c:f>World!$D$37</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{3F229F0E-443B-4A31-B348-E4FF733B4ACB}</c15:txfldGUID>
                      <c15:f>World!$D$37</c15:f>
                      <c15:dlblFieldTableCache>
                        <c:ptCount val="1"/>
                        <c:pt idx="0">
                          <c:v>1997</c:v>
                        </c:pt>
                      </c15:dlblFieldTableCache>
                    </c15:dlblFTEntry>
                  </c15:dlblFieldTable>
                  <c15:showDataLabelsRange val="0"/>
                </c:ext>
                <c:ext xmlns:c16="http://schemas.microsoft.com/office/drawing/2014/chart" uri="{C3380CC4-5D6E-409C-BE32-E72D297353CC}">
                  <c16:uniqueId val="{0000000D-6E12-4FEE-AAD4-50D0BD06F632}"/>
                </c:ext>
              </c:extLst>
            </c:dLbl>
            <c:dLbl>
              <c:idx val="28"/>
              <c:layout/>
              <c:tx>
                <c:strRef>
                  <c:f>World!$D$38</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{3DC73FCC-63A6-4128-9B4F-40A49D7D3A0C}</c15:txfldGUID>
                      <c15:f>World!$D$38</c15:f>
                      <c15:dlblFieldTableCache>
                        <c:ptCount val="1"/>
                        <c:pt idx="0">
                          <c:v>1998</c:v>
                        </c:pt>
                      </c15:dlblFieldTableCache>
                    </c15:dlblFTEntry>
                  </c15:dlblFieldTable>
                  <c15:showDataLabelsRange val="0"/>
                </c:ext>
                <c:ext xmlns:c16="http://schemas.microsoft.com/office/drawing/2014/chart" uri="{C3380CC4-5D6E-409C-BE32-E72D297353CC}">
                  <c16:uniqueId val="{0000000E-6E12-4FEE-AAD4-50D0BD06F632}"/>
                </c:ext>
              </c:extLst>
            </c:dLbl>
            <c:dLbl>
              <c:idx val="29"/>
              <c:layout/>
              <c:tx>
                <c:strRef>
                  <c:f>World!$D$39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{AD310776-18EA-49F1-BC1C-E8FF330EEB9C}</c15:txfldGUID>
                      <c15:f>World!$D$39</c15:f>
                      <c15:dlblFieldTableCache>
                        <c:ptCount val="1"/>
                        <c:pt idx="0">
                          <c:v> </c:v>
                        </c:pt>
                      </c15:dlblFieldTableCache>
                    </c15:dlblFTEntry>
                  </c15:dlblFieldTable>
                  <c15:showDataLabelsRange val="0"/>
                </c:ext>
                <c:ext xmlns:c16="http://schemas.microsoft.com/office/drawing/2014/chart" uri="{C3380CC4-5D6E-409C-BE32-E72D297353CC}">
                  <c16:uniqueId val="{0000000F-6E12-4FEE-AAD4-50D0BD06F632}"/>
                </c:ext>
              </c:extLst>
            </c:dLbl>
            <c:dLbl>
              <c:idx val="30"/>
              <c:layout/>
              <c:tx>
                <c:strRef>
                  <c:f>World!$D$40</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{3266AB2E-DE87-4527-91A7-5FA1FCAE3EE1}</c15:txfldGUID>
                      <c15:f>World!$D$40</c15:f>
                      <c15:dlblFieldTableCache>
                        <c:ptCount val="1"/>
                        <c:pt idx="0">
                          <c:v>2000</c:v>
                        </c:pt>
                      </c15:dlblFieldTableCache>
                    </c15:dlblFTEntry>
                  </c15:dlblFieldTable>
                  <c15:showDataLabelsRange val="0"/>
                </c:ext>
                <c:ext xmlns:c16="http://schemas.microsoft.com/office/drawing/2014/chart" uri="{C3380CC4-5D6E-409C-BE32-E72D297353CC}">
                  <c16:uniqueId val="{00000000-7897-4D62-9544-46233D1C61FF}"/>
                </c:ext>
              </c:extLst>
            </c:dLbl>
            <c:dLbl>
              <c:idx val="31"/>
              <c:layout/>
              <c:tx>
                <c:strRef>
                  <c:f>World!$D$41</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{BD6BB4FB-4A26-464C-814C-5ED5E62CAE8B}</c15:txfldGUID>
                      <c15:f>World!$D$41</c15:f>
                      <c15:dlblFieldTableCache>
                        <c:ptCount val="1"/>
                        <c:pt idx="0">
                          <c:v>2001</c:v>
                        </c:pt>
                      </c15:dlblFieldTableCache>
                    </c15:dlblFTEntry>
                  </c15:dlblFieldTable>
                  <c15:showDataLabelsRange val="0"/>
                </c:ext>
                <c:ext xmlns:c16="http://schemas.microsoft.com/office/drawing/2014/chart" uri="{C3380CC4-5D6E-409C-BE32-E72D297353CC}">
                  <c16:uniqueId val="{00000010-6E12-4FEE-AAD4-50D0BD06F632}"/>
                </c:ext>
              </c:extLst>
            </c:dLbl>
            <c:dLbl>
              <c:idx val="32"/>
              <c:layout/>
              <c:tx>
                <c:strRef>
                  <c:f>World!$D$42</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{9B2BC8B3-C12A-4064-A19F-DC9AB23F2892}</c15:txfldGUID>
                      <c15:f>World!$D$42</c15:f>
                      <c15:dlblFieldTableCache>
                        <c:ptCount val="1"/>
                        <c:pt idx="0">
                          <c:v>2002</c:v>
                        </c:pt>
                      </c15:dlblFieldTableCache>
                    </c15:dlblFTEntry>
                  </c15:dlblFieldTable>
                  <c15:showDataLabelsRange val="0"/>
                </c:ext>
                <c:ext xmlns:c16="http://schemas.microsoft.com/office/drawing/2014/chart" uri="{C3380CC4-5D6E-409C-BE32-E72D297353CC}">
                  <c16:uniqueId val="{00000011-6E12-4FEE-AAD4-50D0BD06F632}"/>
                </c:ext>
              </c:extLst>
            </c:dLbl>
            <c:dLbl>
              <c:idx val="33"/>
              <c:layout/>
              <c:tx>
                <c:strRef>
                  <c:f>World!$D$43</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{2F5D9812-C290-43B3-9B1F-0A24327FF7E7}</c15:txfldGUID>
                      <c15:f>World!$D$43</c15:f>
                      <c15:dlblFieldTableCache>
                        <c:ptCount val="1"/>
                        <c:pt idx="0">
                          <c:v>2003</c:v>
                        </c:pt>
                      </c15:dlblFieldTableCache>
                    </c15:dlblFTEntry>
                  </c15:dlblFieldTable>
                  <c15:showDataLabelsRange val="0"/>
                </c:ext>
                <c:ext xmlns:c16="http://schemas.microsoft.com/office/drawing/2014/chart" uri="{C3380CC4-5D6E-409C-BE32-E72D297353CC}">
                  <c16:uniqueId val="{00000012-6E12-4FEE-AAD4-50D0BD06F632}"/>
                </c:ext>
              </c:extLst>
            </c:dLbl>
            <c:dLbl>
              <c:idx val="34"/>
              <c:layout/>
              <c:tx>
                <c:strRef>
                  <c:f>World!$D$44</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{FBB7244F-C1D2-4FB2-A1B3-5F24A4709D98}</c15:txfldGUID>
                      <c15:f>World!$D$44</c15:f>
                      <c15:dlblFieldTableCache>
                        <c:ptCount val="1"/>
                        <c:pt idx="0">
                          <c:v> </c:v>
                        </c:pt>
                      </c15:dlblFieldTableCache>
                    </c15:dlblFTEntry>
                  </c15:dlblFieldTable>
                  <c15:showDataLabelsRange val="0"/>
                </c:ext>
                <c:ext xmlns:c16="http://schemas.microsoft.com/office/drawing/2014/chart" uri="{C3380CC4-5D6E-409C-BE32-E72D297353CC}">
                  <c16:uniqueId val="{00000013-6E12-4FEE-AAD4-50D0BD06F632}"/>
                </c:ext>
              </c:extLst>
            </c:dLbl>
            <c:dLbl>
              <c:idx val="35"/>
              <c:layout/>
              <c:tx>
                <c:strRef>
                  <c:f>World!$D$45</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{0CDF5F60-EFE2-4D13-AA63-408E376A8F2E}</c15:txfldGUID>
                      <c15:f>World!$D$45</c15:f>
                      <c15:dlblFieldTableCache>
                        <c:ptCount val="1"/>
                        <c:pt idx="0">
                          <c:v>2005</c:v>
                        </c:pt>
                      </c15:dlblFieldTableCache>
                    </c15:dlblFTEntry>
                  </c15:dlblFieldTable>
                  <c15:showDataLabelsRange val="0"/>
                </c:ext>
                <c:ext xmlns:c16="http://schemas.microsoft.com/office/drawing/2014/chart" uri="{C3380CC4-5D6E-409C-BE32-E72D297353CC}">
                  <c16:uniqueId val="{00000001-7897-4D62-9544-46233D1C61FF}"/>
                </c:ext>
              </c:extLst>
            </c:dLbl>
            <c:dLbl>
              <c:idx val="36"/>
              <c:layout/>
              <c:tx>
                <c:strRef>
                  <c:f>World!$D$46</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{F14A815C-89E7-4FD1-8EE3-AB6015D1A16A}</c15:txfldGUID>
                      <c15:f>World!$D$46</c15:f>
                      <c15:dlblFieldTableCache>
                        <c:ptCount val="1"/>
                        <c:pt idx="0">
                          <c:v>2006</c:v>
                        </c:pt>
                      </c15:dlblFieldTableCache>
                    </c15:dlblFTEntry>
                  </c15:dlblFieldTable>
                  <c15:showDataLabelsRange val="0"/>
                </c:ext>
                <c:ext xmlns:c16="http://schemas.microsoft.com/office/drawing/2014/chart" uri="{C3380CC4-5D6E-409C-BE32-E72D297353CC}">
                  <c16:uniqueId val="{00000014-6E12-4FEE-AAD4-50D0BD06F632}"/>
                </c:ext>
              </c:extLst>
            </c:dLbl>
            <c:dLbl>
              <c:idx val="37"/>
              <c:layout/>
              <c:tx>
                <c:strRef>
                  <c:f>World!$D$47</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{87B0BE2B-6616-4AC2-85E3-414B22B38B54}</c15:txfldGUID>
                      <c15:f>World!$D$47</c15:f>
                      <c15:dlblFieldTableCache>
                        <c:ptCount val="1"/>
                        <c:pt idx="0">
                          <c:v>2007</c:v>
                        </c:pt>
                      </c15:dlblFieldTableCache>
                    </c15:dlblFTEntry>
                  </c15:dlblFieldTable>
                  <c15:showDataLabelsRange val="0"/>
                </c:ext>
                <c:ext xmlns:c16="http://schemas.microsoft.com/office/drawing/2014/chart" uri="{C3380CC4-5D6E-409C-BE32-E72D297353CC}">
                  <c16:uniqueId val="{00000015-6E12-4FEE-AAD4-50D0BD06F632}"/>
                </c:ext>
              </c:extLst>
            </c:dLbl>
            <c:dLbl>
              <c:idx val="38"/>
              <c:layout/>
              <c:tx>
                <c:strRef>
                  <c:f>World!$D$48</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{8204A7DB-4A03-47DE-A335-450B93A3382D}</c15:txfldGUID>
                      <c15:f>World!$D$48</c15:f>
                      <c15:dlblFieldTableCache>
                        <c:ptCount val="1"/>
                        <c:pt idx="0">
                          <c:v>2008</c:v>
                        </c:pt>
                      </c15:dlblFieldTableCache>
                    </c15:dlblFTEntry>
                  </c15:dlblFieldTable>
                  <c15:showDataLabelsRange val="0"/>
                </c:ext>
                <c:ext xmlns:c16="http://schemas.microsoft.com/office/drawing/2014/chart" uri="{C3380CC4-5D6E-409C-BE32-E72D297353CC}">
                  <c16:uniqueId val="{00000016-6E12-4FEE-AAD4-50D0BD06F632}"/>
                </c:ext>
              </c:extLst>
            </c:dLbl>
            <c:dLbl>
              <c:idx val="39"/>
              <c:layout/>
              <c:tx>
                <c:strRef>
                  <c:f>World!$D$49</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{3A50C401-8EAF-4409-80AB-8379CD66F65E}</c15:txfldGUID>
                      <c15:f>World!$D$49</c15:f>
                      <c15:dlblFieldTableCache>
                        <c:ptCount val="1"/>
                        <c:pt idx="0">
                          <c:v>2009</c:v>
                        </c:pt>
                      </c15:dlblFieldTableCache>
                    </c15:dlblFTEntry>
                  </c15:dlblFieldTable>
                  <c15:showDataLabelsRange val="0"/>
                </c:ext>
                <c:ext xmlns:c16="http://schemas.microsoft.com/office/drawing/2014/chart" uri="{C3380CC4-5D6E-409C-BE32-E72D297353CC}">
                  <c16:uniqueId val="{00000017-6E12-4FEE-AAD4-50D0BD06F632}"/>
                </c:ext>
              </c:extLst>
            </c:dLbl>
            <c:dLbl>
              <c:idx val="40"/>
              <c:layout/>
              <c:tx>
                <c:strRef>
                  <c:f>World!$D$50</c:f>
                  <c:strCache>
                    <c:ptCount val="1"/>
                    <c:pt idx="0">
                      <c:v>2010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{F73EAA9F-95C7-4CBC-BDCA-DDEA7E372209}</c15:txfldGUID>
                      <c15:f>World!$D$50</c15:f>
                      <c15:dlblFieldTableCache>
                        <c:ptCount val="1"/>
                        <c:pt idx="0">
                          <c:v>2010</c:v>
                        </c:pt>
                      </c15:dlblFieldTableCache>
                    </c15:dlblFTEntry>
                  </c15:dlblFieldTable>
                  <c15:showDataLabelsRange val="0"/>
                </c:ext>
                <c:ext xmlns:c16="http://schemas.microsoft.com/office/drawing/2014/chart" uri="{C3380CC4-5D6E-409C-BE32-E72D297353CC}">
                  <c16:uniqueId val="{00000018-6E12-4FEE-AAD4-50D0BD06F632}"/>
                </c:ext>
              </c:extLst>
            </c:dLbl>
            <c:dLbl>
              <c:idx val="41"/>
              <c:layout/>
              <c:tx>
                <c:strRef>
                  <c:f>World!$D$51</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{E83F79B4-DF06-48ED-B826-959C6CE2FA61}</c15:txfldGUID>
                      <c15:f>World!$D$51</c15:f>
                      <c15:dlblFieldTableCache>
                        <c:ptCount val="1"/>
                        <c:pt idx="0">
                          <c:v>2011</c:v>
                        </c:pt>
                      </c15:dlblFieldTableCache>
                    </c15:dlblFTEntry>
                  </c15:dlblFieldTable>
                  <c15:showDataLabelsRange val="0"/>
                </c:ext>
                <c:ext xmlns:c16="http://schemas.microsoft.com/office/drawing/2014/chart" uri="{C3380CC4-5D6E-409C-BE32-E72D297353CC}">
                  <c16:uniqueId val="{00000019-6E12-4FEE-AAD4-50D0BD06F632}"/>
                </c:ext>
              </c:extLst>
            </c:dLbl>
            <c:dLbl>
              <c:idx val="42"/>
              <c:layout/>
              <c:tx>
                <c:strRef>
                  <c:f>World!$D$52</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{25B153F5-A6BD-463F-801A-C1763D1D7FC0}</c15:txfldGUID>
                      <c15:f>World!$D$52</c15:f>
                      <c15:dlblFieldTableCache>
                        <c:ptCount val="1"/>
                        <c:pt idx="0">
                          <c:v>2012</c:v>
                        </c:pt>
                      </c15:dlblFieldTableCache>
                    </c15:dlblFTEntry>
                  </c15:dlblFieldTable>
                  <c15:showDataLabelsRange val="0"/>
                </c:ext>
                <c:ext xmlns:c16="http://schemas.microsoft.com/office/drawing/2014/chart" uri="{C3380CC4-5D6E-409C-BE32-E72D297353CC}">
                  <c16:uniqueId val="{0000001A-6E12-4FEE-AAD4-50D0BD06F632}"/>
                </c:ext>
              </c:extLst>
            </c:dLbl>
            <c:dLbl>
              <c:idx val="43"/>
              <c:layout/>
              <c:tx>
                <c:strRef>
                  <c:f>World!$D$53</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{BF9E2C78-D2D0-4315-AD96-F66AC739B0EB}</c15:txfldGUID>
                      <c15:f>World!$D$53</c15:f>
                      <c15:dlblFieldTableCache>
                        <c:ptCount val="1"/>
                        <c:pt idx="0">
                          <c:v>2013</c:v>
                        </c:pt>
                      </c15:dlblFieldTableCache>
                    </c15:dlblFTEntry>
                  </c15:dlblFieldTable>
                  <c15:showDataLabelsRange val="0"/>
                </c:ext>
                <c:ext xmlns:c16="http://schemas.microsoft.com/office/drawing/2014/chart" uri="{C3380CC4-5D6E-409C-BE32-E72D297353CC}">
                  <c16:uniqueId val="{00000002-7897-4D62-9544-46233D1C61FF}"/>
                </c:ext>
              </c:extLst>
            </c:dLbl>
            <c:dLbl>
              <c:idx val="44"/>
              <c:layout/>
              <c:tx>
                <c:strRef>
                  <c:f>World!$D$54</c:f>
                  <c:strCache>
                    <c:ptCount val="1"/>
                    <c:pt idx="0">
                      <c:v>2014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{258E1BBC-B059-47D9-B739-7341FA94BCAB}</c15:txfldGUID>
                      <c15:f>World!$D$54</c15:f>
                      <c15:dlblFieldTableCache>
                        <c:ptCount val="1"/>
                        <c:pt idx="0">
                          <c:v>2014</c:v>
                        </c:pt>
                      </c15:dlblFieldTableCache>
                    </c15:dlblFTEntry>
                  </c15:dlblFieldTable>
                  <c15:showDataLabelsRange val="0"/>
                </c:ext>
                <c:ext xmlns:c16="http://schemas.microsoft.com/office/drawing/2014/chart" uri="{C3380CC4-5D6E-409C-BE32-E72D297353CC}">
                  <c16:uniqueId val="{0000001B-6E12-4FEE-AAD4-50D0BD06F632}"/>
                </c:ext>
              </c:extLst>
            </c:dLbl>
            <c:dLbl>
              <c:idx val="4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{931B82F5-0E15-4C9E-B970-97DF8562E781}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3-7897-4D62-9544-46233D1C61FF}"/>
                </c:ext>
              </c:extLst>
            </c:dLbl>
            <c:dLbl>
              <c:idx val="4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{7B05A9B2-B263-461A-9D63-B46AE572BA74}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C-6E12-4FEE-AAD4-50D0BD06F632}"/>
                </c:ext>
              </c:extLst>
            </c:dLbl>
            <c:dLbl>
              <c:idx val="4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{BF38AE53-458C-4624-80DA-19FADA2789CC}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D-6E12-4FEE-AAD4-50D0BD06F632}"/>
                </c:ext>
              </c:extLst>
            </c:dLbl>
            <c:dLbl>
              <c:idx val="4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{9ED3FAA0-B328-4A44-9089-795169FCD2AA}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E-6E12-4FEE-AAD4-50D0BD06F632}"/>
                </c:ext>
              </c:extLst>
            </c:dLbl>
            <c:dLbl>
              <c:idx val="4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{1294BEE9-EB69-4D38-AA64-BB2AE38AC0A5}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F-6E12-4FEE-AAD4-50D0BD06F632}"/>
                </c:ext>
              </c:extLst>
            </c:dLbl>
            <c:dLbl>
              <c:idx val="5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{BBB88E10-6B28-4876-B641-71009A8296C2}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0-6E12-4FEE-AAD4-50D0BD06F632}"/>
                </c:ext>
              </c:extLst>
            </c:dLbl>
            <c:dLbl>
              <c:idx val="5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{BD852D7F-71A9-48FF-9AEF-B0AEE6BCCBAD}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1-6E12-4FEE-AAD4-50D0BD06F632}"/>
                </c:ext>
              </c:extLst>
            </c:dLbl>
            <c:dLbl>
              <c:idx val="5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{4AA345E2-F9FC-4370-BF59-70B1CBF3D7CE}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2-6E12-4FEE-AAD4-50D0BD06F632}"/>
                </c:ext>
              </c:extLst>
            </c:dLbl>
            <c:dLbl>
              <c:idx val="5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{712BFE05-689E-4FBE-AC18-B6F8289578DB}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3-6E12-4FEE-AAD4-50D0BD06F632}"/>
                </c:ext>
              </c:extLst>
            </c:dLbl>
            <c:dLbl>
              <c:idx val="5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{E6F72C4B-DCC4-4CD4-95BE-76FFC3E30F7D}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4-6E12-4FEE-AAD4-50D0BD06F632}"/>
                </c:ext>
              </c:extLst>
            </c:dLbl>
            <c:dLbl>
              <c:idx val="5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{20F6F97E-E2E3-4511-9741-5ABA6A9D7B13}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4-7897-4D62-9544-46233D1C61FF}"/>
                </c:ext>
              </c:extLst>
            </c:dLbl>
            <c:dLbl>
              <c:idx val="5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{86EE8758-DBF2-473A-9E87-F496CFC1F36C}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5-6E12-4FEE-AAD4-50D0BD06F632}"/>
                </c:ext>
              </c:extLst>
            </c:dLbl>
            <c:dLbl>
              <c:idx val="5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{5B8D7FF5-AE08-427C-880F-82B495A9797B}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6-6E12-4FEE-AAD4-50D0BD06F632}"/>
                </c:ext>
              </c:extLst>
            </c:dLbl>
            <c:dLbl>
              <c:idx val="5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{64200A21-B353-4445-BD25-5F96FBA81425}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7-6E12-4FEE-AAD4-50D0BD06F632}"/>
                </c:ext>
              </c:extLst>
            </c:dLbl>
            <c:dLbl>
              <c:idx val="5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{A309A429-A73E-43A7-9F83-C4625946E773}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8-6E12-4FEE-AAD4-50D0BD06F632}"/>
                </c:ext>
              </c:extLst>
            </c:dLbl>
            <c:dLbl>
              <c:idx val="6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{44532F12-82E6-45B8-B576-A7AE8B6E6CE7}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9-6E12-4FEE-AAD4-50D0BD06F632}"/>
                </c:ext>
              </c:extLst>
            </c:dLbl>
            <c:dLbl>
              <c:idx val="6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{D14F3D5E-EAAF-41F5-AF9F-CB54A228F244}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0-B21F-45E9-9459-A16A732333CF}"/>
                </c:ext>
              </c:extLst>
            </c:dLbl>
            <c:dLbl>
              <c:idx val="6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{34E70AB8-C484-40B4-8CF8-146A6EA5B1EB}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1-B21F-45E9-9459-A16A732333CF}"/>
                </c:ext>
              </c:extLst>
            </c:dLbl>
            <c:dLbl>
              <c:idx val="6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{ABC00A66-55C2-440D-8DF2-BC433162EACA}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2-B21F-45E9-9459-A16A732333CF}"/>
                </c:ext>
              </c:extLst>
            </c:dLbl>
            <c:dLbl>
              <c:idx val="6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{C1826416-3261-4407-84B1-59189BA56852}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5-7897-4D62-9544-46233D1C61FF}"/>
                </c:ext>
              </c:extLst>
            </c:dLbl>
            <c:dLbl>
              <c:idx val="6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{8D500936-3B93-469A-8F90-D8AB53873364}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6-7897-4D62-9544-46233D1C61FF}"/>
                </c:ext>
              </c:extLst>
            </c:dLbl>
            <c:dLbl>
              <c:idx val="6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{2A209A84-E891-4DBD-9E77-99DE500B249C}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7-7897-4D62-9544-46233D1C61FF}"/>
                </c:ext>
              </c:extLst>
            </c:dLbl>
            <c:dLbl>
              <c:idx val="6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{9049FB24-A253-446A-A1A3-8454D0D62371}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8-7897-4D62-9544-46233D1C61FF}"/>
                </c:ext>
              </c:extLst>
            </c:dLbl>
            <c:dLbl>
              <c:idx val="6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{43D77A5D-494E-4259-833E-DF087A2DAE93}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9-7897-4D62-9544-46233D1C61FF}"/>
                </c:ext>
              </c:extLst>
            </c:dLbl>
            <c:dLbl>
              <c:idx val="6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{2A8C68B6-C422-4487-AF17-F5BD05F50EF6}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A-7897-4D62-9544-46233D1C61FF}"/>
                </c:ext>
              </c:extLst>
            </c:dLbl>
            <c:dLbl>
              <c:idx val="7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{E89827B6-081C-448B-A1D2-32C025DDC130}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B-7897-4D62-9544-46233D1C61FF}"/>
                </c:ext>
              </c:extLst>
            </c:dLbl>
            <c:dLbl>
              <c:idx val="7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{B26F74E6-9ABD-43FE-9B28-8D49A080B3E7}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C-7897-4D62-9544-46233D1C61FF}"/>
                </c:ext>
              </c:extLst>
            </c:dLbl>
            <c:dLbl>
              <c:idx val="7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{EAB30887-585A-491D-BCBA-3254CEF5D7B7}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D-7897-4D62-9544-46233D1C61FF}"/>
                </c:ext>
              </c:extLst>
            </c:dLbl>
            <c:dLbl>
              <c:idx val="7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{5132C757-CC2C-44C0-9DBD-AB5BEB770928}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E-7897-4D62-9544-46233D1C61FF}"/>
                </c:ext>
              </c:extLst>
            </c:dLbl>
            <c:dLbl>
              <c:idx val="7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{5281520A-E2FF-4AA9-86AE-218EB56BCF1F}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F-7897-4D62-9544-46233D1C61FF}"/>
                </c:ext>
              </c:extLst>
            </c:dLbl>
            <c:dLbl>
              <c:idx val="7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{6D074405-1E18-4218-B95F-4F901F187038}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0-7897-4D62-9544-46233D1C61FF}"/>
                </c:ext>
              </c:extLst>
            </c:dLbl>
            <c:dLbl>
              <c:idx val="7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{55C8A862-AF48-419E-B42E-E9F9A7DC36F4}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1-7897-4D62-9544-46233D1C61FF}"/>
                </c:ext>
              </c:extLst>
            </c:dLbl>
            <c:dLbl>
              <c:idx val="7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{6BD73E96-7EAC-47A6-A369-04620D4C0D7B}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2-7897-4D62-9544-46233D1C61FF}"/>
                </c:ext>
              </c:extLst>
            </c:dLbl>
            <c:dLbl>
              <c:idx val="7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{33094B97-A984-444B-8C0C-536F5E715304}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3-7897-4D62-9544-46233D1C61FF}"/>
                </c:ext>
              </c:extLst>
            </c:dLbl>
            <c:dLbl>
              <c:idx val="7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{78A8671D-53FF-4C7E-996C-CC54DB9DCF07}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4-7897-4D62-9544-46233D1C61FF}"/>
                </c:ext>
              </c:extLst>
            </c:dLbl>
            <c:dLbl>
              <c:idx val="8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{401CF1C8-637D-4CD9-9DDE-8BDBBA842D33}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5-7897-4D62-9544-46233D1C61FF}"/>
                </c:ext>
              </c:extLst>
            </c:dLbl>
            <c:dLbl>
              <c:idx val="8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{2A7CBD12-76B3-4F12-91AB-BE05130D9DAF}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3-B21F-45E9-9459-A16A732333CF}"/>
                </c:ext>
              </c:extLst>
            </c:dLbl>
            <c:dLbl>
              <c:idx val="8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{B5E7CF3D-7888-4F88-B1EB-6AA08BC2A9E9}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4-B21F-45E9-9459-A16A732333CF}"/>
                </c:ext>
              </c:extLst>
            </c:dLbl>
            <c:dLbl>
              <c:idx val="8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{9B28FF4B-5D6B-4F1D-94D3-4E237DE5A2E8}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5-B21F-45E9-9459-A16A732333CF}"/>
                </c:ext>
              </c:extLst>
            </c:dLbl>
            <c:dLbl>
              <c:idx val="8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{C5BAE35C-CEBF-4A5D-8B27-523CA1A7104F}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6-B21F-45E9-9459-A16A732333CF}"/>
                </c:ext>
              </c:extLst>
            </c:dLbl>
            <c:dLbl>
              <c:idx val="8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{472FFF92-F259-41DA-97AF-1EE94883D82C}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6-7897-4D62-9544-46233D1C61FF}"/>
                </c:ext>
              </c:extLst>
            </c:dLbl>
            <c:dLbl>
              <c:idx val="8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{7B4775C6-FB0F-4BA9-A476-52B16107076E}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7-B21F-45E9-9459-A16A732333CF}"/>
                </c:ext>
              </c:extLst>
            </c:dLbl>
            <c:dLbl>
              <c:idx val="8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{D9A464BF-653F-4F59-88E7-19E610B58B93}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8-B21F-45E9-9459-A16A732333CF}"/>
                </c:ext>
              </c:extLst>
            </c:dLbl>
            <c:dLbl>
              <c:idx val="8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{4173FBDC-4DF8-4FF4-B061-AE39B5D748B5}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9-B21F-45E9-9459-A16A732333CF}"/>
                </c:ext>
              </c:extLst>
            </c:dLbl>
            <c:dLbl>
              <c:idx val="8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{182C2F41-59B0-4BC3-AB2A-DD98691E625A}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A-B21F-45E9-9459-A16A732333CF}"/>
                </c:ext>
              </c:extLst>
            </c:dLbl>
            <c:dLbl>
              <c:idx val="9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{AECABE78-B1A4-4672-BDA0-9E30F5A42E1A}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7-7897-4D62-9544-46233D1C61FF}"/>
                </c:ext>
              </c:extLst>
            </c:dLbl>
            <c:dLbl>
              <c:idx val="9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{5C062509-D824-4266-A3EC-17F1403701C4}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B-B21F-45E9-9459-A16A732333CF}"/>
                </c:ext>
              </c:extLst>
            </c:dLbl>
            <c:dLbl>
              <c:idx val="9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{B9B643AB-6588-467F-BCC1-9BE41876B563}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C-B21F-45E9-9459-A16A732333CF}"/>
                </c:ext>
              </c:extLst>
            </c:dLbl>
            <c:dLbl>
              <c:idx val="9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{7B3E8B6B-CB3D-4CCF-ABBA-DCF4640AE65E}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D-B21F-45E9-9459-A16A732333CF}"/>
                </c:ext>
              </c:extLst>
            </c:dLbl>
            <c:dLbl>
              <c:idx val="9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{0712F9F8-926E-45C7-AC3D-61EFB2D81CB6}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E-B21F-45E9-9459-A16A732333CF}"/>
                </c:ext>
              </c:extLst>
            </c:dLbl>
            <c:dLbl>
              <c:idx val="9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{45A0B996-7FF4-403B-938F-D1EE889832D4}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8-7897-4D62-9544-46233D1C61FF}"/>
                </c:ext>
              </c:extLst>
            </c:dLbl>
            <c:dLbl>
              <c:idx val="9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{E328CC3F-94F0-4501-B929-B60B6359E729}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F-B21F-45E9-9459-A16A732333CF}"/>
                </c:ext>
              </c:extLst>
            </c:dLbl>
            <c:dLbl>
              <c:idx val="9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{00521562-4B54-41FC-ABBE-5A9EBB1D3479}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9-7897-4D62-9544-46233D1C61FF}"/>
                </c:ext>
              </c:extLst>
            </c:dLbl>
            <c:dLbl>
              <c:idx val="9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{50505F2C-45B1-4DCF-97EA-4CF80404D3A0}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0-B21F-45E9-9459-A16A732333CF}"/>
                </c:ext>
              </c:extLst>
            </c:dLbl>
            <c:dLbl>
              <c:idx val="9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{6C647851-AC32-47C7-9FDA-F067B61311B4}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1-B21F-45E9-9459-A16A732333CF}"/>
                </c:ext>
              </c:extLst>
            </c:dLbl>
            <c:dLbl>
              <c:idx val="10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{2CF731DD-A662-49EF-8BC9-958D7A7C482F}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A-7897-4D62-9544-46233D1C61FF}"/>
                </c:ext>
              </c:extLst>
            </c:dLbl>
            <c:dLbl>
              <c:idx val="10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{70E052FC-006B-439C-8B80-3BC357EC8920}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2-B21F-45E9-9459-A16A732333CF}"/>
                </c:ext>
              </c:extLst>
            </c:dLbl>
            <c:dLbl>
              <c:idx val="10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{0D2E4684-1507-4B35-A340-DB4D881C7F49}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3-B21F-45E9-9459-A16A732333CF}"/>
                </c:ext>
              </c:extLst>
            </c:dLbl>
            <c:dLbl>
              <c:idx val="10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{90D55B1E-986A-4EF7-B077-9462EFB891F3}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4-B21F-45E9-9459-A16A732333CF}"/>
                </c:ext>
              </c:extLst>
            </c:dLbl>
            <c:dLbl>
              <c:idx val="10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{577FF444-A959-4E97-9200-AEE3776FE7D6}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5-B21F-45E9-9459-A16A732333CF}"/>
                </c:ext>
              </c:extLst>
            </c:dLbl>
            <c:dLbl>
              <c:idx val="10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{0083F491-581E-4337-8FE9-EEF8FF97E3AC}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B-7897-4D62-9544-46233D1C61FF}"/>
                </c:ext>
              </c:extLst>
            </c:dLbl>
            <c:dLbl>
              <c:idx val="10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{0BE4F7BF-6B4D-4BE3-B6D2-55AB353C3CE8}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6-B21F-45E9-9459-A16A732333CF}"/>
                </c:ext>
              </c:extLst>
            </c:dLbl>
            <c:dLbl>
              <c:idx val="10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{778834FC-1045-4BF9-953B-AC734469E561}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7-B21F-45E9-9459-A16A732333CF}"/>
                </c:ext>
              </c:extLst>
            </c:dLbl>
            <c:dLbl>
              <c:idx val="10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{34D6D795-1688-4BED-B806-AEB0D02E7828}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8-B21F-45E9-9459-A16A732333CF}"/>
                </c:ext>
              </c:extLst>
            </c:dLbl>
            <c:dLbl>
              <c:idx val="10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{7E2F6FC5-EB9C-42F2-A873-4E862C9E28A3}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9-B21F-45E9-9459-A16A732333CF}"/>
                </c:ext>
              </c:extLst>
            </c:dLbl>
            <c:dLbl>
              <c:idx val="11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{99ABE93E-E6C6-43DB-BAE2-1ABC2D7A6E69}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C-7897-4D62-9544-46233D1C61FF}"/>
                </c:ext>
              </c:extLst>
            </c:dLbl>
            <c:dLbl>
              <c:idx val="11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{C94ADC31-9E12-48D6-8309-2B6565F64891}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D-7897-4D62-9544-46233D1C61FF}"/>
                </c:ext>
              </c:extLst>
            </c:dLbl>
            <c:dLbl>
              <c:idx val="11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{3C72DA0B-FDCF-4457-9610-0C0CCC8775E0}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A-B21F-45E9-9459-A16A732333CF}"/>
                </c:ext>
              </c:extLst>
            </c:dLbl>
            <c:dLbl>
              <c:idx val="11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{1022D06C-1EB8-44BD-AEB3-1B219E13A1E6}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E-7897-4D62-9544-46233D1C61FF}"/>
                </c:ext>
              </c:extLst>
            </c:dLbl>
            <c:dLbl>
              <c:idx val="11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{09161E30-5169-4496-9A5D-EC00F3823B64}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B-B21F-45E9-9459-A16A732333CF}"/>
                </c:ext>
              </c:extLst>
            </c:dLbl>
            <c:dLbl>
              <c:idx val="11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{755CADF1-E23D-48C5-A567-60B11C71916D}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F-7897-4D62-9544-46233D1C61FF}"/>
                </c:ext>
              </c:extLst>
            </c:dLbl>
            <c:dLbl>
              <c:idx val="11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{ED3D1F3B-B565-46F7-92CA-0A2C5590879A}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C-B21F-45E9-9459-A16A732333CF}"/>
                </c:ext>
              </c:extLst>
            </c:dLbl>
            <c:dLbl>
              <c:idx val="11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{A117E98F-CD10-48AE-BF95-C7E44C152D0D}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0-7897-4D62-9544-46233D1C61FF}"/>
                </c:ext>
              </c:extLst>
            </c:dLbl>
            <c:dLbl>
              <c:idx val="11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{6A913232-C001-49C1-A807-284C81CA8AA2}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D-B21F-45E9-9459-A16A732333CF}"/>
                </c:ext>
              </c:extLst>
            </c:dLbl>
            <c:dLbl>
              <c:idx val="11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{5659493A-41EE-475D-96D8-2E7967912047}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1-7897-4D62-9544-46233D1C61FF}"/>
                </c:ext>
              </c:extLst>
            </c:dLbl>
            <c:dLbl>
              <c:idx val="12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{E0003AC5-BBEA-491E-AA4D-CA8AB9EC3E1D}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2-7897-4D62-9544-46233D1C61FF}"/>
                </c:ext>
              </c:extLst>
            </c:dLbl>
            <c:dLbl>
              <c:idx val="12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{3E01E1B2-578C-457B-B2A0-B6A4D9534010}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0-4558-4F20-AE97-26E7004719CE}"/>
                </c:ext>
              </c:extLst>
            </c:dLbl>
            <c:dLbl>
              <c:idx val="12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{192E8153-ACF1-48E4-A3DE-5F1478C36DC5}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1-4558-4F20-AE97-26E7004719CE}"/>
                </c:ext>
              </c:extLst>
            </c:dLbl>
            <c:dLbl>
              <c:idx val="12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{32B83051-7D0F-49B3-B099-0698B97587E6}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2-4558-4F20-AE97-26E7004719CE}"/>
                </c:ext>
              </c:extLst>
            </c:dLbl>
            <c:dLbl>
              <c:idx val="12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{D6DD5AF7-DC52-4C7F-B1D6-948BC55E8489}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3-4558-4F20-AE97-26E7004719CE}"/>
                </c:ext>
              </c:extLst>
            </c:dLbl>
            <c:dLbl>
              <c:idx val="12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{BDE90287-934E-40C1-B4DD-3C8AA6DE7371}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4-4558-4F20-AE97-26E7004719CE}"/>
                </c:ext>
              </c:extLst>
            </c:dLbl>
            <c:dLbl>
              <c:idx val="12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{86FCE9B9-CB88-42C1-B03F-CBF6A839B2A3}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5-4558-4F20-AE97-26E7004719CE}"/>
                </c:ext>
              </c:extLst>
            </c:dLbl>
            <c:dLbl>
              <c:idx val="12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{DDA4F788-1F6F-45D5-808C-53A11BB6B3CC}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6-4558-4F20-AE97-26E7004719CE}"/>
                </c:ext>
              </c:extLst>
            </c:dLbl>
            <c:dLbl>
              <c:idx val="12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{B73B2E00-BDD0-4C89-9DA9-D7756C791DB9}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7-4558-4F20-AE97-26E7004719CE}"/>
                </c:ext>
              </c:extLst>
            </c:dLbl>
            <c:dLbl>
              <c:idx val="12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{5987ABA1-942B-44B2-B0FC-3840680583E2}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8-4558-4F20-AE97-26E7004719CE}"/>
                </c:ext>
              </c:extLst>
            </c:dLbl>
            <c:dLbl>
              <c:idx val="13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{FE981656-C5B1-4D64-B184-1DD2229DD916}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9-4558-4F20-AE97-26E7004719CE}"/>
                </c:ext>
              </c:extLst>
            </c:dLbl>
            <c:dLbl>
              <c:idx val="13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{35B957D5-5B30-4356-9E70-137A5AB9CAB0}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A-4558-4F20-AE97-26E7004719CE}"/>
                </c:ext>
              </c:extLst>
            </c:dLbl>
            <c:dLbl>
              <c:idx val="13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{2F86732F-FA86-491C-9C92-C86FB4023210}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B-4558-4F20-AE97-26E7004719CE}"/>
                </c:ext>
              </c:extLst>
            </c:dLbl>
            <c:dLbl>
              <c:idx val="13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{28428E26-5540-4E62-B3AC-3CBABB60744E}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C-4558-4F20-AE97-26E7004719CE}"/>
                </c:ext>
              </c:extLst>
            </c:dLbl>
            <c:dLbl>
              <c:idx val="13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{873153A4-911A-434B-B69B-96E62885403E}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D-4558-4F20-AE97-26E7004719CE}"/>
                </c:ext>
              </c:extLst>
            </c:dLbl>
            <c:dLbl>
              <c:idx val="13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{1D35AF29-48FD-4E7A-89A3-4D524E44533C}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E-4558-4F20-AE97-26E7004719CE}"/>
                </c:ext>
              </c:extLst>
            </c:dLbl>
            <c:dLbl>
              <c:idx val="13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{13902723-2B9D-4797-A232-DDB0F55CFA9E}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F-4558-4F20-AE97-26E7004719CE}"/>
                </c:ext>
              </c:extLst>
            </c:dLbl>
            <c:dLbl>
              <c:idx val="13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{F9497AE9-B1B7-4F6C-8555-D306D4001918}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0-4558-4F20-AE97-26E7004719CE}"/>
                </c:ext>
              </c:extLst>
            </c:dLbl>
            <c:dLbl>
              <c:idx val="13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{2EFCE228-3268-426D-86D8-7B8E10534EC0}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1-4558-4F20-AE97-26E7004719CE}"/>
                </c:ext>
              </c:extLst>
            </c:dLbl>
            <c:dLbl>
              <c:idx val="13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{610091E9-880A-4D31-AA76-6A001C38E139}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2-4558-4F20-AE97-26E7004719CE}"/>
                </c:ext>
              </c:extLst>
            </c:dLbl>
            <c:dLbl>
              <c:idx val="14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{4E1D267E-DE72-4B39-A6F7-02100C032686}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3-4558-4F20-AE97-26E7004719CE}"/>
                </c:ext>
              </c:extLst>
            </c:dLbl>
            <c:dLbl>
              <c:idx val="14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{173BEEBF-144C-4D6C-9BCB-CA6CBB2A9E3E}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4-4558-4F20-AE97-26E7004719CE}"/>
                </c:ext>
              </c:extLst>
            </c:dLbl>
            <c:dLbl>
              <c:idx val="14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{18B8CB16-67C9-4378-BDD2-EE86643C1E3E}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5-4558-4F20-AE97-26E7004719CE}"/>
                </c:ext>
              </c:extLst>
            </c:dLbl>
            <c:dLbl>
              <c:idx val="14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{82F5CB9F-70C7-4C95-BEA2-34B8C863B295}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6-4558-4F20-AE97-26E7004719CE}"/>
                </c:ext>
              </c:extLst>
            </c:dLbl>
            <c:dLbl>
              <c:idx val="14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{F367EB22-DC10-4FD6-98DD-293BFB228CCB}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7-4558-4F20-AE97-26E7004719CE}"/>
                </c:ext>
              </c:extLst>
            </c:dLbl>
            <c:dLbl>
              <c:idx val="14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{B5E1439C-F5F1-48ED-B447-53CBA50748B4}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8-4558-4F20-AE97-26E7004719CE}"/>
                </c:ext>
              </c:extLst>
            </c:dLbl>
            <c:dLbl>
              <c:idx val="14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{2D0C3F13-4B23-4ABC-B7ED-4AA75F090342}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9-4558-4F20-AE97-26E7004719CE}"/>
                </c:ext>
              </c:extLst>
            </c:dLbl>
            <c:dLbl>
              <c:idx val="14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{DEC162AA-AA61-4B66-91F0-9481AE0D74D2}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A-4558-4F20-AE97-26E7004719CE}"/>
                </c:ext>
              </c:extLst>
            </c:dLbl>
            <c:dLbl>
              <c:idx val="14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{C186CD2A-1190-4424-9240-BAE90BF031F3}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B-4558-4F20-AE97-26E7004719CE}"/>
                </c:ext>
              </c:extLst>
            </c:dLbl>
            <c:dLbl>
              <c:idx val="14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{A250749E-D606-461B-9ABD-B2FDEA59D8F0}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C-4558-4F20-AE97-26E7004719C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World!$B$10:$B$54</c:f>
              <c:numCache>
                <c:formatCode>0.00</c:formatCode>
                <c:ptCount val="45"/>
                <c:pt idx="0">
                  <c:v>-0.13024997711181996</c:v>
                </c:pt>
                <c:pt idx="1">
                  <c:v>3.3290386199950284E-2</c:v>
                </c:pt>
                <c:pt idx="2">
                  <c:v>0.21247529983521041</c:v>
                </c:pt>
                <c:pt idx="3">
                  <c:v>0.27690982818605026</c:v>
                </c:pt>
                <c:pt idx="4">
                  <c:v>0.40512466430664951</c:v>
                </c:pt>
                <c:pt idx="5">
                  <c:v>0.49634504318234995</c:v>
                </c:pt>
                <c:pt idx="6">
                  <c:v>0.29477500915525034</c:v>
                </c:pt>
                <c:pt idx="7">
                  <c:v>0.18387508392334961</c:v>
                </c:pt>
                <c:pt idx="8">
                  <c:v>0.21966505050659979</c:v>
                </c:pt>
                <c:pt idx="9">
                  <c:v>0.16639995574950017</c:v>
                </c:pt>
                <c:pt idx="10">
                  <c:v>0.23331022262575019</c:v>
                </c:pt>
                <c:pt idx="11">
                  <c:v>0.21842002868655008</c:v>
                </c:pt>
                <c:pt idx="12">
                  <c:v>0.16619968414305042</c:v>
                </c:pt>
                <c:pt idx="13">
                  <c:v>0.26534986495969992</c:v>
                </c:pt>
                <c:pt idx="14">
                  <c:v>0.20148038864134943</c:v>
                </c:pt>
                <c:pt idx="15">
                  <c:v>-2.2194862365699564E-2</c:v>
                </c:pt>
                <c:pt idx="16">
                  <c:v>6.5469741820045613E-4</c:v>
                </c:pt>
                <c:pt idx="17">
                  <c:v>-8.5101127624502837E-3</c:v>
                </c:pt>
                <c:pt idx="18">
                  <c:v>5.8999061584499302E-3</c:v>
                </c:pt>
                <c:pt idx="19">
                  <c:v>0.17002010345454988</c:v>
                </c:pt>
                <c:pt idx="20">
                  <c:v>0.19621038436890004</c:v>
                </c:pt>
                <c:pt idx="21">
                  <c:v>0.20327472686769976</c:v>
                </c:pt>
                <c:pt idx="22">
                  <c:v>0.2945847511291495</c:v>
                </c:pt>
                <c:pt idx="23">
                  <c:v>0.44369506835935013</c:v>
                </c:pt>
                <c:pt idx="24">
                  <c:v>0.56590032577515004</c:v>
                </c:pt>
                <c:pt idx="25">
                  <c:v>0.58480024337770065</c:v>
                </c:pt>
                <c:pt idx="26">
                  <c:v>0.63823461532594994</c:v>
                </c:pt>
                <c:pt idx="27">
                  <c:v>0.57575511932375001</c:v>
                </c:pt>
                <c:pt idx="28">
                  <c:v>0.76353549957275035</c:v>
                </c:pt>
                <c:pt idx="29">
                  <c:v>0.88234996795655007</c:v>
                </c:pt>
                <c:pt idx="30">
                  <c:v>0.86922454833984908</c:v>
                </c:pt>
                <c:pt idx="31">
                  <c:v>1.2989244461059499</c:v>
                </c:pt>
                <c:pt idx="32">
                  <c:v>1.33818531036375</c:v>
                </c:pt>
                <c:pt idx="33">
                  <c:v>0.97719001770019887</c:v>
                </c:pt>
                <c:pt idx="34">
                  <c:v>0.75136470794680044</c:v>
                </c:pt>
                <c:pt idx="35">
                  <c:v>0.72273063659665127</c:v>
                </c:pt>
                <c:pt idx="36">
                  <c:v>0.80429553985594993</c:v>
                </c:pt>
                <c:pt idx="37">
                  <c:v>0.94430923461914951</c:v>
                </c:pt>
                <c:pt idx="38">
                  <c:v>1.0445547103881498</c:v>
                </c:pt>
                <c:pt idx="39">
                  <c:v>1.2181806564331001</c:v>
                </c:pt>
                <c:pt idx="40">
                  <c:v>1.5376596450806002</c:v>
                </c:pt>
                <c:pt idx="41">
                  <c:v>1.4329156875610494</c:v>
                </c:pt>
                <c:pt idx="42">
                  <c:v>0.86355018615719992</c:v>
                </c:pt>
                <c:pt idx="43">
                  <c:v>1.1138191223144496</c:v>
                </c:pt>
                <c:pt idx="44">
                  <c:v>1.3640880584716992</c:v>
                </c:pt>
              </c:numCache>
            </c:numRef>
          </c:xVal>
          <c:yVal>
            <c:numRef>
              <c:f>World!$C$10:$C$54</c:f>
              <c:numCache>
                <c:formatCode>0.00_ </c:formatCode>
                <c:ptCount val="45"/>
                <c:pt idx="0">
                  <c:v>10.097359657287599</c:v>
                </c:pt>
                <c:pt idx="1">
                  <c:v>9.9671096801757795</c:v>
                </c:pt>
                <c:pt idx="2">
                  <c:v>10.1639404296875</c:v>
                </c:pt>
                <c:pt idx="3">
                  <c:v>10.3920602798462</c:v>
                </c:pt>
                <c:pt idx="4">
                  <c:v>10.717760086059601</c:v>
                </c:pt>
                <c:pt idx="5">
                  <c:v>11.202309608459499</c:v>
                </c:pt>
                <c:pt idx="6">
                  <c:v>11.7104501724243</c:v>
                </c:pt>
                <c:pt idx="7">
                  <c:v>11.79185962677</c:v>
                </c:pt>
                <c:pt idx="8">
                  <c:v>12.078200340271</c:v>
                </c:pt>
                <c:pt idx="9">
                  <c:v>12.2311897277832</c:v>
                </c:pt>
                <c:pt idx="10">
                  <c:v>12.41100025177</c:v>
                </c:pt>
                <c:pt idx="11">
                  <c:v>12.6978101730347</c:v>
                </c:pt>
                <c:pt idx="12">
                  <c:v>12.8478403091431</c:v>
                </c:pt>
                <c:pt idx="13">
                  <c:v>13.030209541320801</c:v>
                </c:pt>
                <c:pt idx="14">
                  <c:v>13.3785400390625</c:v>
                </c:pt>
                <c:pt idx="15">
                  <c:v>13.4331703186035</c:v>
                </c:pt>
                <c:pt idx="16">
                  <c:v>13.334150314331101</c:v>
                </c:pt>
                <c:pt idx="17">
                  <c:v>13.434479713439901</c:v>
                </c:pt>
                <c:pt idx="18">
                  <c:v>13.3171300888062</c:v>
                </c:pt>
                <c:pt idx="19">
                  <c:v>13.4462795257568</c:v>
                </c:pt>
                <c:pt idx="20">
                  <c:v>13.6571702957153</c:v>
                </c:pt>
                <c:pt idx="21">
                  <c:v>13.8387002944946</c:v>
                </c:pt>
                <c:pt idx="22">
                  <c:v>14.0637197494507</c:v>
                </c:pt>
                <c:pt idx="23">
                  <c:v>14.427869796752899</c:v>
                </c:pt>
                <c:pt idx="24">
                  <c:v>14.9511098861694</c:v>
                </c:pt>
                <c:pt idx="25">
                  <c:v>15.5596704483032</c:v>
                </c:pt>
                <c:pt idx="26">
                  <c:v>16.120710372924801</c:v>
                </c:pt>
                <c:pt idx="27">
                  <c:v>16.836139678955099</c:v>
                </c:pt>
                <c:pt idx="28">
                  <c:v>17.272220611572301</c:v>
                </c:pt>
                <c:pt idx="29">
                  <c:v>18.3632106781006</c:v>
                </c:pt>
                <c:pt idx="30">
                  <c:v>19.036920547485401</c:v>
                </c:pt>
                <c:pt idx="31">
                  <c:v>20.101659774780298</c:v>
                </c:pt>
                <c:pt idx="32">
                  <c:v>21.634769439697301</c:v>
                </c:pt>
                <c:pt idx="33">
                  <c:v>22.778030395507798</c:v>
                </c:pt>
                <c:pt idx="34">
                  <c:v>23.589149475097699</c:v>
                </c:pt>
                <c:pt idx="35">
                  <c:v>24.280759811401399</c:v>
                </c:pt>
                <c:pt idx="36">
                  <c:v>25.034610748291001</c:v>
                </c:pt>
                <c:pt idx="37">
                  <c:v>25.889350891113299</c:v>
                </c:pt>
                <c:pt idx="38">
                  <c:v>26.9232292175293</c:v>
                </c:pt>
                <c:pt idx="39">
                  <c:v>27.978460311889599</c:v>
                </c:pt>
                <c:pt idx="40">
                  <c:v>29.359590530395501</c:v>
                </c:pt>
                <c:pt idx="41">
                  <c:v>31.053779602050799</c:v>
                </c:pt>
                <c:pt idx="42">
                  <c:v>32.225421905517599</c:v>
                </c:pt>
                <c:pt idx="43">
                  <c:v>32.780879974365199</c:v>
                </c:pt>
                <c:pt idx="44">
                  <c:v>34.453060150146499</c:v>
                </c:pt>
              </c:numCache>
            </c:numRef>
          </c:yVal>
          <c:smooth val="1"/>
          <c:extLst>
            <c:ext xmlns:c16="http://schemas.microsoft.com/office/drawing/2014/chart" uri="{C3380CC4-5D6E-409C-BE32-E72D297353CC}">
              <c16:uniqueId val="{00000064-95FB-4527-9C73-74D7DB3658D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enrolment (% point change Year on Year)</a:t>
                </a:r>
                <a:endParaRPr lang="zh-CN" altLang="zh-CN" sz="1200">
                  <a:effectLst/>
                </a:endParaRPr>
              </a:p>
            </c:rich>
          </c:tx>
          <c:layout>
            <c:manualLayout>
              <c:xMode val="edge"/>
              <c:yMode val="edge"/>
              <c:x val="0.52887943590658992"/>
              <c:y val="0.92162317293277896"/>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 Enroled in tertiary education, share of young adults, worldwide (%)</a:t>
                </a:r>
                <a:endParaRPr lang="zh-CN" altLang="zh-CN" sz="1200">
                  <a:effectLst/>
                </a:endParaRPr>
              </a:p>
            </c:rich>
          </c:tx>
          <c:layout>
            <c:manualLayout>
              <c:xMode val="edge"/>
              <c:yMode val="edge"/>
              <c:x val="0"/>
              <c:y val="0.17118695065334288"/>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Enrolment in tertiary education, UK, 1971-2014</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UK!$D$10</c:f>
                  <c:strCache>
                    <c:ptCount val="1"/>
                    <c:pt idx="0">
                      <c:v>1971</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{44249199-D365-459B-9D6E-D1813ACEED53}</c15:txfldGUID>
                      <c15:f>UK!$D$10</c15:f>
                      <c15:dlblFieldTableCache>
                        <c:ptCount val="1"/>
                        <c:pt idx="0">
                          <c:v>1971</c:v>
                        </c:pt>
                      </c15:dlblFieldTableCache>
                    </c15:dlblFTEntry>
                  </c15:dlblFieldTable>
                  <c15:showDataLabelsRange val="0"/>
                </c:ext>
                <c:ext xmlns:c16="http://schemas.microsoft.com/office/drawing/2014/chart" uri="{C3380CC4-5D6E-409C-BE32-E72D297353CC}">
                  <c16:uniqueId val="{00000000-9C60-4327-B931-3B44E00BC761}"/>
                </c:ext>
              </c:extLst>
            </c:dLbl>
            <c:dLbl>
              <c:idx val="1"/>
              <c:layout/>
              <c:tx>
                <c:strRef>
                  <c:f>UK!$D$11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{DD96A270-3B50-466F-94B1-13B2C3485E02}</c15:txfldGUID>
                      <c15:f>UK!$D$11</c15:f>
                      <c15:dlblFieldTableCache>
                        <c:ptCount val="1"/>
                      </c15:dlblFieldTableCache>
                    </c15:dlblFTEntry>
                  </c15:dlblFieldTable>
                  <c15:showDataLabelsRange val="0"/>
                </c:ext>
                <c:ext xmlns:c16="http://schemas.microsoft.com/office/drawing/2014/chart" uri="{C3380CC4-5D6E-409C-BE32-E72D297353CC}">
                  <c16:uniqueId val="{00000001-9C60-4327-B931-3B44E00BC761}"/>
                </c:ext>
              </c:extLst>
            </c:dLbl>
            <c:dLbl>
              <c:idx val="2"/>
              <c:layout/>
              <c:tx>
                <c:strRef>
                  <c:f>UK!$D$12</c:f>
                  <c:strCache>
                    <c:ptCount val="1"/>
                    <c:pt idx="0">
                      <c:v>1973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{EA385B65-ABC1-4701-8B96-DD5F9BFA45DB}</c15:txfldGUID>
                      <c15:f>UK!$D$12</c15:f>
                      <c15:dlblFieldTableCache>
                        <c:ptCount val="1"/>
                        <c:pt idx="0">
                          <c:v>1973</c:v>
                        </c:pt>
                      </c15:dlblFieldTableCache>
                    </c15:dlblFTEntry>
                  </c15:dlblFieldTable>
                  <c15:showDataLabelsRange val="0"/>
                </c:ext>
                <c:ext xmlns:c16="http://schemas.microsoft.com/office/drawing/2014/chart" uri="{C3380CC4-5D6E-409C-BE32-E72D297353CC}">
                  <c16:uniqueId val="{00000002-9C60-4327-B931-3B44E00BC761}"/>
                </c:ext>
              </c:extLst>
            </c:dLbl>
            <c:dLbl>
              <c:idx val="3"/>
              <c:layout/>
              <c:tx>
                <c:strRef>
                  <c:f>UK!$D$13</c:f>
                  <c:strCache>
                    <c:ptCount val="1"/>
                    <c:pt idx="0">
                      <c:v>1974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{48B3CB4E-ABA8-4EFE-BA16-DB1CB12BC18B}</c15:txfldGUID>
                      <c15:f>UK!$D$13</c15:f>
                      <c15:dlblFieldTableCache>
                        <c:ptCount val="1"/>
                        <c:pt idx="0">
                          <c:v>1974</c:v>
                        </c:pt>
                      </c15:dlblFieldTableCache>
                    </c15:dlblFTEntry>
                  </c15:dlblFieldTable>
                  <c15:showDataLabelsRange val="0"/>
                </c:ext>
                <c:ext xmlns:c16="http://schemas.microsoft.com/office/drawing/2014/chart" uri="{C3380CC4-5D6E-409C-BE32-E72D297353CC}">
                  <c16:uniqueId val="{00000003-9C60-4327-B931-3B44E00BC761}"/>
                </c:ext>
              </c:extLst>
            </c:dLbl>
            <c:dLbl>
              <c:idx val="4"/>
              <c:layout/>
              <c:tx>
                <c:strRef>
                  <c:f>UK!$D$14</c:f>
                  <c:strCache>
                    <c:ptCount val="1"/>
                    <c:pt idx="0">
                      <c:v>1975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{42447748-7B10-44D3-BD67-E9F86393558E}</c15:txfldGUID>
                      <c15:f>UK!$D$14</c15:f>
                      <c15:dlblFieldTableCache>
                        <c:ptCount val="1"/>
                        <c:pt idx="0">
                          <c:v>1975</c:v>
                        </c:pt>
                      </c15:dlblFieldTableCache>
                    </c15:dlblFTEntry>
                  </c15:dlblFieldTable>
                  <c15:showDataLabelsRange val="0"/>
                </c:ext>
                <c:ext xmlns:c16="http://schemas.microsoft.com/office/drawing/2014/chart" uri="{C3380CC4-5D6E-409C-BE32-E72D297353CC}">
                  <c16:uniqueId val="{00000004-9C60-4327-B931-3B44E00BC761}"/>
                </c:ext>
              </c:extLst>
            </c:dLbl>
            <c:dLbl>
              <c:idx val="5"/>
              <c:layout/>
              <c:tx>
                <c:strRef>
                  <c:f>UK!$D$15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{116A48B0-72C7-4F00-944F-B097C60A13A4}</c15:txfldGUID>
                      <c15:f>UK!$D$15</c15:f>
                      <c15:dlblFieldTableCache>
                        <c:ptCount val="1"/>
                      </c15:dlblFieldTableCache>
                    </c15:dlblFTEntry>
                  </c15:dlblFieldTable>
                  <c15:showDataLabelsRange val="0"/>
                </c:ext>
                <c:ext xmlns:c16="http://schemas.microsoft.com/office/drawing/2014/chart" uri="{C3380CC4-5D6E-409C-BE32-E72D297353CC}">
                  <c16:uniqueId val="{00000005-9C60-4327-B931-3B44E00BC761}"/>
                </c:ext>
              </c:extLst>
            </c:dLbl>
            <c:dLbl>
              <c:idx val="6"/>
              <c:layout/>
              <c:tx>
                <c:strRef>
                  <c:f>UK!$D$16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{3AD687CB-FE86-45CA-A454-2B8D0CA01431}</c15:txfldGUID>
                      <c15:f>UK!$D$16</c15:f>
                      <c15:dlblFieldTableCache>
                        <c:ptCount val="1"/>
                      </c15:dlblFieldTableCache>
                    </c15:dlblFTEntry>
                  </c15:dlblFieldTable>
                  <c15:showDataLabelsRange val="0"/>
                </c:ext>
                <c:ext xmlns:c16="http://schemas.microsoft.com/office/drawing/2014/chart" uri="{C3380CC4-5D6E-409C-BE32-E72D297353CC}">
                  <c16:uniqueId val="{00000006-9C60-4327-B931-3B44E00BC761}"/>
                </c:ext>
              </c:extLst>
            </c:dLbl>
            <c:dLbl>
              <c:idx val="7"/>
              <c:layout/>
              <c:tx>
                <c:strRef>
                  <c:f>UK!$D$17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{5333413A-5238-4F35-961C-C2E0055889B2}</c15:txfldGUID>
                      <c15:f>UK!$D$17</c15:f>
                      <c15:dlblFieldTableCache>
                        <c:ptCount val="1"/>
                      </c15:dlblFieldTableCache>
                    </c15:dlblFTEntry>
                  </c15:dlblFieldTable>
                  <c15:showDataLabelsRange val="0"/>
                </c:ext>
                <c:ext xmlns:c16="http://schemas.microsoft.com/office/drawing/2014/chart" uri="{C3380CC4-5D6E-409C-BE32-E72D297353CC}">
                  <c16:uniqueId val="{00000007-9C60-4327-B931-3B44E00BC761}"/>
                </c:ext>
              </c:extLst>
            </c:dLbl>
            <c:dLbl>
              <c:idx val="8"/>
              <c:layout/>
              <c:tx>
                <c:strRef>
                  <c:f>UK!$D$18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{80DB3226-EF09-4A37-B638-407FBD576004}</c15:txfldGUID>
                      <c15:f>UK!$D$18</c15:f>
                      <c15:dlblFieldTableCache>
                        <c:ptCount val="1"/>
                      </c15:dlblFieldTableCache>
                    </c15:dlblFTEntry>
                  </c15:dlblFieldTable>
                  <c15:showDataLabelsRange val="0"/>
                </c:ext>
                <c:ext xmlns:c16="http://schemas.microsoft.com/office/drawing/2014/chart" uri="{C3380CC4-5D6E-409C-BE32-E72D297353CC}">
                  <c16:uniqueId val="{00000008-9C60-4327-B931-3B44E00BC761}"/>
                </c:ext>
              </c:extLst>
            </c:dLbl>
            <c:dLbl>
              <c:idx val="9"/>
              <c:layout/>
              <c:tx>
                <c:strRef>
                  <c:f>UK!$D$19</c:f>
                  <c:strCache>
                    <c:ptCount val="1"/>
                    <c:pt idx="0">
                      <c:v>1980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{D864FD62-D70D-4940-B649-D22502AE58DF}</c15:txfldGUID>
                      <c15:f>UK!$D$19</c15:f>
                      <c15:dlblFieldTableCache>
                        <c:ptCount val="1"/>
                        <c:pt idx="0">
                          <c:v>1980</c:v>
                        </c:pt>
                      </c15:dlblFieldTableCache>
                    </c15:dlblFTEntry>
                  </c15:dlblFieldTable>
                  <c15:showDataLabelsRange val="0"/>
                </c:ext>
                <c:ext xmlns:c16="http://schemas.microsoft.com/office/drawing/2014/chart" uri="{C3380CC4-5D6E-409C-BE32-E72D297353CC}">
                  <c16:uniqueId val="{00000009-9C60-4327-B931-3B44E00BC761}"/>
                </c:ext>
              </c:extLst>
            </c:dLbl>
            <c:dLbl>
              <c:idx val="10"/>
              <c:layout/>
              <c:tx>
                <c:strRef>
                  <c:f>UK!$D$20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{304C9C9B-81D4-4C21-BABA-3DF2F7212D61}</c15:txfldGUID>
                      <c15:f>UK!$D$20</c15:f>
                      <c15:dlblFieldTableCache>
                        <c:ptCount val="1"/>
                      </c15:dlblFieldTableCache>
                    </c15:dlblFTEntry>
                  </c15:dlblFieldTable>
                  <c15:showDataLabelsRange val="0"/>
                </c:ext>
                <c:ext xmlns:c16="http://schemas.microsoft.com/office/drawing/2014/chart" uri="{C3380CC4-5D6E-409C-BE32-E72D297353CC}">
                  <c16:uniqueId val="{0000000A-9C60-4327-B931-3B44E00BC761}"/>
                </c:ext>
              </c:extLst>
            </c:dLbl>
            <c:dLbl>
              <c:idx val="11"/>
              <c:layout/>
              <c:tx>
                <c:strRef>
                  <c:f>UK!$D$21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{99DB945B-3180-4043-A24B-294C961185BD}</c15:txfldGUID>
                      <c15:f>UK!$D$21</c15:f>
                      <c15:dlblFieldTableCache>
                        <c:ptCount val="1"/>
                      </c15:dlblFieldTableCache>
                    </c15:dlblFTEntry>
                  </c15:dlblFieldTable>
                  <c15:showDataLabelsRange val="0"/>
                </c:ext>
                <c:ext xmlns:c16="http://schemas.microsoft.com/office/drawing/2014/chart" uri="{C3380CC4-5D6E-409C-BE32-E72D297353CC}">
                  <c16:uniqueId val="{0000000B-9C60-4327-B931-3B44E00BC761}"/>
                </c:ext>
              </c:extLst>
            </c:dLbl>
            <c:dLbl>
              <c:idx val="12"/>
              <c:layout/>
              <c:tx>
                <c:strRef>
                  <c:f>UK!$D$22</c:f>
                  <c:strCache>
                    <c:ptCount val="1"/>
                    <c:pt idx="0">
                      <c:v>1983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{0D415DFE-3DD6-4169-A88A-830FCDA70D3E}</c15:txfldGUID>
                      <c15:f>UK!$D$22</c15:f>
                      <c15:dlblFieldTableCache>
                        <c:ptCount val="1"/>
                        <c:pt idx="0">
                          <c:v>1983</c:v>
                        </c:pt>
                      </c15:dlblFieldTableCache>
                    </c15:dlblFTEntry>
                  </c15:dlblFieldTable>
                  <c15:showDataLabelsRange val="0"/>
                </c:ext>
                <c:ext xmlns:c16="http://schemas.microsoft.com/office/drawing/2014/chart" uri="{C3380CC4-5D6E-409C-BE32-E72D297353CC}">
                  <c16:uniqueId val="{0000000C-9C60-4327-B931-3B44E00BC761}"/>
                </c:ext>
              </c:extLst>
            </c:dLbl>
            <c:dLbl>
              <c:idx val="13"/>
              <c:layout/>
              <c:tx>
                <c:strRef>
                  <c:f>UK!$D$23</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{06C5CD5E-777A-4A95-94BC-EA7E6CBE69DE}</c15:txfldGUID>
                      <c15:f>UK!$D$23</c15:f>
                      <c15:dlblFieldTableCache>
                        <c:ptCount val="1"/>
                        <c:pt idx="0">
                          <c:v>1984</c:v>
                        </c:pt>
                      </c15:dlblFieldTableCache>
                    </c15:dlblFTEntry>
                  </c15:dlblFieldTable>
                  <c15:showDataLabelsRange val="0"/>
                </c:ext>
                <c:ext xmlns:c16="http://schemas.microsoft.com/office/drawing/2014/chart" uri="{C3380CC4-5D6E-409C-BE32-E72D297353CC}">
                  <c16:uniqueId val="{0000000D-9C60-4327-B931-3B44E00BC761}"/>
                </c:ext>
              </c:extLst>
            </c:dLbl>
            <c:dLbl>
              <c:idx val="14"/>
              <c:layout/>
              <c:tx>
                <c:strRef>
                  <c:f>UK!$D$24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{09B8C320-BED9-44E4-8FA2-6CDF3105BDE8}</c15:txfldGUID>
                      <c15:f>UK!$D$24</c15:f>
                      <c15:dlblFieldTableCache>
                        <c:ptCount val="1"/>
                      </c15:dlblFieldTableCache>
                    </c15:dlblFTEntry>
                  </c15:dlblFieldTable>
                  <c15:showDataLabelsRange val="0"/>
                </c:ext>
                <c:ext xmlns:c16="http://schemas.microsoft.com/office/drawing/2014/chart" uri="{C3380CC4-5D6E-409C-BE32-E72D297353CC}">
                  <c16:uniqueId val="{0000000E-9C60-4327-B931-3B44E00BC761}"/>
                </c:ext>
              </c:extLst>
            </c:dLbl>
            <c:dLbl>
              <c:idx val="15"/>
              <c:layout/>
              <c:tx>
                <c:strRef>
                  <c:f>UK!$D$25</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{6B44A3D9-ADA6-46DE-8877-4BC83F51FF48}</c15:txfldGUID>
                      <c15:f>UK!$D$25</c15:f>
                      <c15:dlblFieldTableCache>
                        <c:ptCount val="1"/>
                        <c:pt idx="0">
                          <c:v>1986</c:v>
                        </c:pt>
                      </c15:dlblFieldTableCache>
                    </c15:dlblFTEntry>
                  </c15:dlblFieldTable>
                  <c15:showDataLabelsRange val="0"/>
                </c:ext>
                <c:ext xmlns:c16="http://schemas.microsoft.com/office/drawing/2014/chart" uri="{C3380CC4-5D6E-409C-BE32-E72D297353CC}">
                  <c16:uniqueId val="{0000000F-9C60-4327-B931-3B44E00BC761}"/>
                </c:ext>
              </c:extLst>
            </c:dLbl>
            <c:dLbl>
              <c:idx val="16"/>
              <c:layout/>
              <c:tx>
                <c:strRef>
                  <c:f>UK!$D$26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{DC269FAB-6602-4813-BAAF-35A3C27C3CAE}</c15:txfldGUID>
                      <c15:f>UK!$D$26</c15:f>
                      <c15:dlblFieldTableCache>
                        <c:ptCount val="1"/>
                      </c15:dlblFieldTableCache>
                    </c15:dlblFTEntry>
                  </c15:dlblFieldTable>
                  <c15:showDataLabelsRange val="0"/>
                </c:ext>
                <c:ext xmlns:c16="http://schemas.microsoft.com/office/drawing/2014/chart" uri="{C3380CC4-5D6E-409C-BE32-E72D297353CC}">
                  <c16:uniqueId val="{00000010-9C60-4327-B931-3B44E00BC761}"/>
                </c:ext>
              </c:extLst>
            </c:dLbl>
            <c:dLbl>
              <c:idx val="17"/>
              <c:layout/>
              <c:tx>
                <c:strRef>
                  <c:f>UK!$D$27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{E8F8F63A-A52B-44CF-BDDF-5F9D9C389E25}</c15:txfldGUID>
                      <c15:f>UK!$D$27</c15:f>
                      <c15:dlblFieldTableCache>
                        <c:ptCount val="1"/>
                      </c15:dlblFieldTableCache>
                    </c15:dlblFTEntry>
                  </c15:dlblFieldTable>
                  <c15:showDataLabelsRange val="0"/>
                </c:ext>
                <c:ext xmlns:c16="http://schemas.microsoft.com/office/drawing/2014/chart" uri="{C3380CC4-5D6E-409C-BE32-E72D297353CC}">
                  <c16:uniqueId val="{00000011-9C60-4327-B931-3B44E00BC761}"/>
                </c:ext>
              </c:extLst>
            </c:dLbl>
            <c:dLbl>
              <c:idx val="18"/>
              <c:layout/>
              <c:tx>
                <c:strRef>
                  <c:f>UK!$D$28</c:f>
                  <c:strCache>
                    <c:ptCount val="1"/>
                    <c:pt idx="0">
                      <c:v>1989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{63913749-67AE-4260-9749-A01B5CFF4D18}</c15:txfldGUID>
                      <c15:f>UK!$D$28</c15:f>
                      <c15:dlblFieldTableCache>
                        <c:ptCount val="1"/>
                        <c:pt idx="0">
                          <c:v>1989</c:v>
                        </c:pt>
                      </c15:dlblFieldTableCache>
                    </c15:dlblFTEntry>
                  </c15:dlblFieldTable>
                  <c15:showDataLabelsRange val="0"/>
                </c:ext>
                <c:ext xmlns:c16="http://schemas.microsoft.com/office/drawing/2014/chart" uri="{C3380CC4-5D6E-409C-BE32-E72D297353CC}">
                  <c16:uniqueId val="{00000012-9C60-4327-B931-3B44E00BC761}"/>
                </c:ext>
              </c:extLst>
            </c:dLbl>
            <c:dLbl>
              <c:idx val="19"/>
              <c:layout/>
              <c:tx>
                <c:strRef>
                  <c:f>UK!$D$29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{7C74C773-E78C-4118-8F1B-9FA2BDA7528D}</c15:txfldGUID>
                      <c15:f>UK!$D$29</c15:f>
                      <c15:dlblFieldTableCache>
                        <c:ptCount val="1"/>
                        <c:pt idx="0">
                          <c:v>1990</c:v>
                        </c:pt>
                      </c15:dlblFieldTableCache>
                    </c15:dlblFTEntry>
                  </c15:dlblFieldTable>
                  <c15:showDataLabelsRange val="0"/>
                </c:ext>
                <c:ext xmlns:c16="http://schemas.microsoft.com/office/drawing/2014/chart" uri="{C3380CC4-5D6E-409C-BE32-E72D297353CC}">
                  <c16:uniqueId val="{00000013-9C60-4327-B931-3B44E00BC761}"/>
                </c:ext>
              </c:extLst>
            </c:dLbl>
            <c:dLbl>
              <c:idx val="20"/>
              <c:layout/>
              <c:tx>
                <c:strRef>
                  <c:f>UK!$D$30</c:f>
                  <c:strCache>
                    <c:ptCount val="1"/>
                    <c:pt idx="0">
                      <c:v>1991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{3A46A0A9-5171-4DC8-8DEF-3492C2B8D3D3}</c15:txfldGUID>
                      <c15:f>UK!$D$30</c15:f>
                      <c15:dlblFieldTableCache>
                        <c:ptCount val="1"/>
                        <c:pt idx="0">
                          <c:v>1991</c:v>
                        </c:pt>
                      </c15:dlblFieldTableCache>
                    </c15:dlblFTEntry>
                  </c15:dlblFieldTable>
                  <c15:showDataLabelsRange val="0"/>
                </c:ext>
                <c:ext xmlns:c16="http://schemas.microsoft.com/office/drawing/2014/chart" uri="{C3380CC4-5D6E-409C-BE32-E72D297353CC}">
                  <c16:uniqueId val="{00000014-9C60-4327-B931-3B44E00BC761}"/>
                </c:ext>
              </c:extLst>
            </c:dLbl>
            <c:dLbl>
              <c:idx val="21"/>
              <c:layout/>
              <c:tx>
                <c:strRef>
                  <c:f>UK!$D$31</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{7CEA4573-550F-43B6-B50A-799653CDAC47}</c15:txfldGUID>
                      <c15:f>UK!$D$31</c15:f>
                      <c15:dlblFieldTableCache>
                        <c:ptCount val="1"/>
                        <c:pt idx="0">
                          <c:v>1992</c:v>
                        </c:pt>
                      </c15:dlblFieldTableCache>
                    </c15:dlblFTEntry>
                  </c15:dlblFieldTable>
                  <c15:showDataLabelsRange val="0"/>
                </c:ext>
                <c:ext xmlns:c16="http://schemas.microsoft.com/office/drawing/2014/chart" uri="{C3380CC4-5D6E-409C-BE32-E72D297353CC}">
                  <c16:uniqueId val="{00000015-9C60-4327-B931-3B44E00BC761}"/>
                </c:ext>
              </c:extLst>
            </c:dLbl>
            <c:dLbl>
              <c:idx val="22"/>
              <c:layout/>
              <c:tx>
                <c:strRef>
                  <c:f>UK!$D$32</c:f>
                  <c:strCache>
                    <c:ptCount val="1"/>
                    <c:pt idx="0">
                      <c:v>1993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{57DD6649-0DA7-4C53-8FB5-94442ED5B87F}</c15:txfldGUID>
                      <c15:f>UK!$D$32</c15:f>
                      <c15:dlblFieldTableCache>
                        <c:ptCount val="1"/>
                        <c:pt idx="0">
                          <c:v>1993</c:v>
                        </c:pt>
                      </c15:dlblFieldTableCache>
                    </c15:dlblFTEntry>
                  </c15:dlblFieldTable>
                  <c15:showDataLabelsRange val="0"/>
                </c:ext>
                <c:ext xmlns:c16="http://schemas.microsoft.com/office/drawing/2014/chart" uri="{C3380CC4-5D6E-409C-BE32-E72D297353CC}">
                  <c16:uniqueId val="{00000016-9C60-4327-B931-3B44E00BC761}"/>
                </c:ext>
              </c:extLst>
            </c:dLbl>
            <c:dLbl>
              <c:idx val="23"/>
              <c:layout/>
              <c:tx>
                <c:strRef>
                  <c:f>UK!$D$33</c:f>
                  <c:strCache>
                    <c:ptCount val="1"/>
                    <c:pt idx="0">
                      <c:v>1994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{65542BBB-C3BB-49AB-8688-2FDA9CF62002}</c15:txfldGUID>
                      <c15:f>UK!$D$33</c15:f>
                      <c15:dlblFieldTableCache>
                        <c:ptCount val="1"/>
                        <c:pt idx="0">
                          <c:v>1994</c:v>
                        </c:pt>
                      </c15:dlblFieldTableCache>
                    </c15:dlblFTEntry>
                  </c15:dlblFieldTable>
                  <c15:showDataLabelsRange val="0"/>
                </c:ext>
                <c:ext xmlns:c16="http://schemas.microsoft.com/office/drawing/2014/chart" uri="{C3380CC4-5D6E-409C-BE32-E72D297353CC}">
                  <c16:uniqueId val="{00000017-9C60-4327-B931-3B44E00BC761}"/>
                </c:ext>
              </c:extLst>
            </c:dLbl>
            <c:dLbl>
              <c:idx val="24"/>
              <c:layout/>
              <c:tx>
                <c:strRef>
                  <c:f>UK!$D$34</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{15213C39-415E-4C1C-8E77-4181F0CF3F66}</c15:txfldGUID>
                      <c15:f>UK!$D$34</c15:f>
                      <c15:dlblFieldTableCache>
                        <c:ptCount val="1"/>
                        <c:pt idx="0">
                          <c:v>1995</c:v>
                        </c:pt>
                      </c15:dlblFieldTableCache>
                    </c15:dlblFTEntry>
                  </c15:dlblFieldTable>
                  <c15:showDataLabelsRange val="0"/>
                </c:ext>
                <c:ext xmlns:c16="http://schemas.microsoft.com/office/drawing/2014/chart" uri="{C3380CC4-5D6E-409C-BE32-E72D297353CC}">
                  <c16:uniqueId val="{00000018-9C60-4327-B931-3B44E00BC761}"/>
                </c:ext>
              </c:extLst>
            </c:dLbl>
            <c:dLbl>
              <c:idx val="25"/>
              <c:layout/>
              <c:tx>
                <c:strRef>
                  <c:f>UK!$D$35</c:f>
                  <c:strCache>
                    <c:ptCount val="1"/>
                    <c:pt idx="0">
                      <c:v>1996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{16F2E893-27FA-420C-BF30-41910AA57828}</c15:txfldGUID>
                      <c15:f>UK!$D$35</c15:f>
                      <c15:dlblFieldTableCache>
                        <c:ptCount val="1"/>
                        <c:pt idx="0">
                          <c:v>1996</c:v>
                        </c:pt>
                      </c15:dlblFieldTableCache>
                    </c15:dlblFTEntry>
                  </c15:dlblFieldTable>
                  <c15:showDataLabelsRange val="0"/>
                </c:ext>
                <c:ext xmlns:c16="http://schemas.microsoft.com/office/drawing/2014/chart" uri="{C3380CC4-5D6E-409C-BE32-E72D297353CC}">
                  <c16:uniqueId val="{00000019-9C60-4327-B931-3B44E00BC761}"/>
                </c:ext>
              </c:extLst>
            </c:dLbl>
            <c:dLbl>
              <c:idx val="26"/>
              <c:layout/>
              <c:tx>
                <c:strRef>
                  <c:f>UK!$D$36</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{0FEBDD53-C747-4336-95FB-216559E7F97F}</c15:txfldGUID>
                      <c15:f>UK!$D$36</c15:f>
                      <c15:dlblFieldTableCache>
                        <c:ptCount val="1"/>
                        <c:pt idx="0">
                          <c:v>1997</c:v>
                        </c:pt>
                      </c15:dlblFieldTableCache>
                    </c15:dlblFTEntry>
                  </c15:dlblFieldTable>
                  <c15:showDataLabelsRange val="0"/>
                </c:ext>
                <c:ext xmlns:c16="http://schemas.microsoft.com/office/drawing/2014/chart" uri="{C3380CC4-5D6E-409C-BE32-E72D297353CC}">
                  <c16:uniqueId val="{0000001A-9C60-4327-B931-3B44E00BC761}"/>
                </c:ext>
              </c:extLst>
            </c:dLbl>
            <c:dLbl>
              <c:idx val="27"/>
              <c:layout/>
              <c:tx>
                <c:strRef>
                  <c:f>UK!$D$37</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{2FB5970F-8BEB-4625-951A-80D87D36B535}</c15:txfldGUID>
                      <c15:f>UK!$D$37</c15:f>
                      <c15:dlblFieldTableCache>
                        <c:ptCount val="1"/>
                        <c:pt idx="0">
                          <c:v>1998</c:v>
                        </c:pt>
                      </c15:dlblFieldTableCache>
                    </c15:dlblFTEntry>
                  </c15:dlblFieldTable>
                  <c15:showDataLabelsRange val="0"/>
                </c:ext>
                <c:ext xmlns:c16="http://schemas.microsoft.com/office/drawing/2014/chart" uri="{C3380CC4-5D6E-409C-BE32-E72D297353CC}">
                  <c16:uniqueId val="{0000001B-9C60-4327-B931-3B44E00BC761}"/>
                </c:ext>
              </c:extLst>
            </c:dLbl>
            <c:dLbl>
              <c:idx val="28"/>
              <c:layout/>
              <c:tx>
                <c:strRef>
                  <c:f>UK!$D$38</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{8E8C0D46-4608-495E-8839-830C127698DE}</c15:txfldGUID>
                      <c15:f>UK!$D$38</c15:f>
                      <c15:dlblFieldTableCache>
                        <c:ptCount val="1"/>
                        <c:pt idx="0">
                          <c:v>1999</c:v>
                        </c:pt>
                      </c15:dlblFieldTableCache>
                    </c15:dlblFTEntry>
                  </c15:dlblFieldTable>
                  <c15:showDataLabelsRange val="0"/>
                </c:ext>
                <c:ext xmlns:c16="http://schemas.microsoft.com/office/drawing/2014/chart" uri="{C3380CC4-5D6E-409C-BE32-E72D297353CC}">
                  <c16:uniqueId val="{0000001C-9C60-4327-B931-3B44E00BC761}"/>
                </c:ext>
              </c:extLst>
            </c:dLbl>
            <c:dLbl>
              <c:idx val="29"/>
              <c:layout/>
              <c:tx>
                <c:strRef>
                  <c:f>UK!$D$39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{A488FF2A-C817-4A6D-BE93-57A365B87448}</c15:txfldGUID>
                      <c15:f>UK!$D$39</c15:f>
                      <c15:dlblFieldTableCache>
                        <c:ptCount val="1"/>
                        <c:pt idx="0">
                          <c:v>2000</c:v>
                        </c:pt>
                      </c15:dlblFieldTableCache>
                    </c15:dlblFTEntry>
                  </c15:dlblFieldTable>
                  <c15:showDataLabelsRange val="0"/>
                </c:ext>
                <c:ext xmlns:c16="http://schemas.microsoft.com/office/drawing/2014/chart" uri="{C3380CC4-5D6E-409C-BE32-E72D297353CC}">
                  <c16:uniqueId val="{0000001D-9C60-4327-B931-3B44E00BC761}"/>
                </c:ext>
              </c:extLst>
            </c:dLbl>
            <c:dLbl>
              <c:idx val="30"/>
              <c:layout/>
              <c:tx>
                <c:strRef>
                  <c:f>UK!$D$40</c:f>
                  <c:strCache>
                    <c:ptCount val="1"/>
                    <c:pt idx="0">
                      <c:v>2001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{B15489D9-721F-451C-9261-E804CF737209}</c15:txfldGUID>
                      <c15:f>UK!$D$40</c15:f>
                      <c15:dlblFieldTableCache>
                        <c:ptCount val="1"/>
                        <c:pt idx="0">
                          <c:v>2001</c:v>
                        </c:pt>
                      </c15:dlblFieldTableCache>
                    </c15:dlblFTEntry>
                  </c15:dlblFieldTable>
                  <c15:showDataLabelsRange val="0"/>
                </c:ext>
                <c:ext xmlns:c16="http://schemas.microsoft.com/office/drawing/2014/chart" uri="{C3380CC4-5D6E-409C-BE32-E72D297353CC}">
                  <c16:uniqueId val="{0000001E-9C60-4327-B931-3B44E00BC761}"/>
                </c:ext>
              </c:extLst>
            </c:dLbl>
            <c:dLbl>
              <c:idx val="31"/>
              <c:layout/>
              <c:tx>
                <c:strRef>
                  <c:f>UK!$D$41</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{A9556F4A-95BD-43C5-BC84-6E4FC8D0138A}</c15:txfldGUID>
                      <c15:f>UK!$D$41</c15:f>
                      <c15:dlblFieldTableCache>
                        <c:ptCount val="1"/>
                        <c:pt idx="0">
                          <c:v>2002</c:v>
                        </c:pt>
                      </c15:dlblFieldTableCache>
                    </c15:dlblFTEntry>
                  </c15:dlblFieldTable>
                  <c15:showDataLabelsRange val="0"/>
                </c:ext>
                <c:ext xmlns:c16="http://schemas.microsoft.com/office/drawing/2014/chart" uri="{C3380CC4-5D6E-409C-BE32-E72D297353CC}">
                  <c16:uniqueId val="{0000001F-9C60-4327-B931-3B44E00BC761}"/>
                </c:ext>
              </c:extLst>
            </c:dLbl>
            <c:dLbl>
              <c:idx val="32"/>
              <c:layout/>
              <c:tx>
                <c:strRef>
                  <c:f>UK!$D$42</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{F03FA809-E206-4F1E-9188-E7127E71B707}</c15:txfldGUID>
                      <c15:f>UK!$D$42</c15:f>
                      <c15:dlblFieldTableCache>
                        <c:ptCount val="1"/>
                        <c:pt idx="0">
                          <c:v>2003</c:v>
                        </c:pt>
                      </c15:dlblFieldTableCache>
                    </c15:dlblFTEntry>
                  </c15:dlblFieldTable>
                  <c15:showDataLabelsRange val="0"/>
                </c:ext>
                <c:ext xmlns:c16="http://schemas.microsoft.com/office/drawing/2014/chart" uri="{C3380CC4-5D6E-409C-BE32-E72D297353CC}">
                  <c16:uniqueId val="{00000020-9C60-4327-B931-3B44E00BC761}"/>
                </c:ext>
              </c:extLst>
            </c:dLbl>
            <c:dLbl>
              <c:idx val="33"/>
              <c:layout/>
              <c:tx>
                <c:strRef>
                  <c:f>UK!$D$43</c:f>
                  <c:strCache>
                    <c:ptCount val="1"/>
                    <c:pt idx="0">
                      <c:v>2004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{23B78FF5-3614-4656-BBCA-45DC58383517}</c15:txfldGUID>
                      <c15:f>UK!$D$43</c15:f>
                      <c15:dlblFieldTableCache>
                        <c:ptCount val="1"/>
                        <c:pt idx="0">
                          <c:v>2004</c:v>
                        </c:pt>
                      </c15:dlblFieldTableCache>
                    </c15:dlblFTEntry>
                  </c15:dlblFieldTable>
                  <c15:showDataLabelsRange val="0"/>
                </c:ext>
                <c:ext xmlns:c16="http://schemas.microsoft.com/office/drawing/2014/chart" uri="{C3380CC4-5D6E-409C-BE32-E72D297353CC}">
                  <c16:uniqueId val="{00000021-9C60-4327-B931-3B44E00BC761}"/>
                </c:ext>
              </c:extLst>
            </c:dLbl>
            <c:dLbl>
              <c:idx val="34"/>
              <c:layout/>
              <c:tx>
                <c:strRef>
                  <c:f>UK!$D$44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{EBA11BD0-9AE1-482F-98FD-41CA7F04B8D4}</c15:txfldGUID>
                      <c15:f>UK!$D$44</c15:f>
                      <c15:dlblFieldTableCache>
                        <c:ptCount val="1"/>
                      </c15:dlblFieldTableCache>
                    </c15:dlblFTEntry>
                  </c15:dlblFieldTable>
                  <c15:showDataLabelsRange val="0"/>
                </c:ext>
                <c:ext xmlns:c16="http://schemas.microsoft.com/office/drawing/2014/chart" uri="{C3380CC4-5D6E-409C-BE32-E72D297353CC}">
                  <c16:uniqueId val="{00000022-9C60-4327-B931-3B44E00BC761}"/>
                </c:ext>
              </c:extLst>
            </c:dLbl>
            <c:dLbl>
              <c:idx val="35"/>
              <c:layout/>
              <c:tx>
                <c:strRef>
                  <c:f>UK!$D$45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{B6274C69-A60F-4EF8-99B4-D67EB7BD332E}</c15:txfldGUID>
                      <c15:f>UK!$D$45</c15:f>
                      <c15:dlblFieldTableCache>
                        <c:ptCount val="1"/>
                      </c15:dlblFieldTableCache>
                    </c15:dlblFTEntry>
                  </c15:dlblFieldTable>
                  <c15:showDataLabelsRange val="0"/>
                </c:ext>
                <c:ext xmlns:c16="http://schemas.microsoft.com/office/drawing/2014/chart" uri="{C3380CC4-5D6E-409C-BE32-E72D297353CC}">
                  <c16:uniqueId val="{00000023-9C60-4327-B931-3B44E00BC761}"/>
                </c:ext>
              </c:extLst>
            </c:dLbl>
            <c:dLbl>
              <c:idx val="36"/>
              <c:layout/>
              <c:tx>
                <c:strRef>
                  <c:f>UK!$D$46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{82059751-D667-4BB9-8355-AE2B69C9DA32}</c15:txfldGUID>
                      <c15:f>UK!$D$46</c15:f>
                      <c15:dlblFieldTableCache>
                        <c:ptCount val="1"/>
                      </c15:dlblFieldTableCache>
                    </c15:dlblFTEntry>
                  </c15:dlblFieldTable>
                  <c15:showDataLabelsRange val="0"/>
                </c:ext>
                <c:ext xmlns:c16="http://schemas.microsoft.com/office/drawing/2014/chart" uri="{C3380CC4-5D6E-409C-BE32-E72D297353CC}">
                  <c16:uniqueId val="{00000024-9C60-4327-B931-3B44E00BC761}"/>
                </c:ext>
              </c:extLst>
            </c:dLbl>
            <c:dLbl>
              <c:idx val="37"/>
              <c:layout/>
              <c:tx>
                <c:strRef>
                  <c:f>UK!$D$47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{4EA12F87-3004-4B16-A257-788ED7CB1AFE}</c15:txfldGUID>
                      <c15:f>UK!$D$47</c15:f>
                      <c15:dlblFieldTableCache>
                        <c:ptCount val="1"/>
                      </c15:dlblFieldTableCache>
                    </c15:dlblFTEntry>
                  </c15:dlblFieldTable>
                  <c15:showDataLabelsRange val="0"/>
                </c:ext>
                <c:ext xmlns:c16="http://schemas.microsoft.com/office/drawing/2014/chart" uri="{C3380CC4-5D6E-409C-BE32-E72D297353CC}">
                  <c16:uniqueId val="{00000025-9C60-4327-B931-3B44E00BC761}"/>
                </c:ext>
              </c:extLst>
            </c:dLbl>
            <c:dLbl>
              <c:idx val="38"/>
              <c:layout/>
              <c:tx>
                <c:strRef>
                  <c:f>UK!$D$48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{7F410BFD-578D-4CF2-BAF2-1B36BDF9A01C}</c15:txfldGUID>
                      <c15:f>UK!$D$48</c15:f>
                      <c15:dlblFieldTableCache>
                        <c:ptCount val="1"/>
                      </c15:dlblFieldTableCache>
                    </c15:dlblFTEntry>
                  </c15:dlblFieldTable>
                  <c15:showDataLabelsRange val="0"/>
                </c:ext>
                <c:ext xmlns:c16="http://schemas.microsoft.com/office/drawing/2014/chart" uri="{C3380CC4-5D6E-409C-BE32-E72D297353CC}">
                  <c16:uniqueId val="{00000026-9C60-4327-B931-3B44E00BC761}"/>
                </c:ext>
              </c:extLst>
            </c:dLbl>
            <c:dLbl>
              <c:idx val="39"/>
              <c:layout/>
              <c:tx>
                <c:strRef>
                  <c:f>UK!$D$49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{D5D4BBE4-B078-4CEB-BE1B-AE440B2C3710}</c15:txfldGUID>
                      <c15:f>UK!$D$49</c15:f>
                      <c15:dlblFieldTableCache>
                        <c:ptCount val="1"/>
                      </c15:dlblFieldTableCache>
                    </c15:dlblFTEntry>
                  </c15:dlblFieldTable>
                  <c15:showDataLabelsRange val="0"/>
                </c:ext>
                <c:ext xmlns:c16="http://schemas.microsoft.com/office/drawing/2014/chart" uri="{C3380CC4-5D6E-409C-BE32-E72D297353CC}">
                  <c16:uniqueId val="{00000027-9C60-4327-B931-3B44E00BC761}"/>
                </c:ext>
              </c:extLst>
            </c:dLbl>
            <c:dLbl>
              <c:idx val="40"/>
              <c:layout/>
              <c:tx>
                <c:strRef>
                  <c:f>UK!$D$50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{8945F2B2-130D-46BD-B349-B5D59621E1EF}</c15:txfldGUID>
                      <c15:f>UK!$D$50</c15:f>
                      <c15:dlblFieldTableCache>
                        <c:ptCount val="1"/>
                      </c15:dlblFieldTableCache>
                    </c15:dlblFTEntry>
                  </c15:dlblFieldTable>
                  <c15:showDataLabelsRange val="0"/>
                </c:ext>
                <c:ext xmlns:c16="http://schemas.microsoft.com/office/drawing/2014/chart" uri="{C3380CC4-5D6E-409C-BE32-E72D297353CC}">
                  <c16:uniqueId val="{00000028-9C60-4327-B931-3B44E00BC761}"/>
                </c:ext>
              </c:extLst>
            </c:dLbl>
            <c:dLbl>
              <c:idx val="41"/>
              <c:layout/>
              <c:tx>
                <c:strRef>
                  <c:f>UK!$D$51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{A4AA147D-3F1C-4A15-97CC-6449CB04EF18}</c15:txfldGUID>
                      <c15:f>UK!$D$51</c15:f>
                      <c15:dlblFieldTableCache>
                        <c:ptCount val="1"/>
                        <c:pt idx="0">
                          <c:v>2012</c:v>
                        </c:pt>
                      </c15:dlblFieldTableCache>
                    </c15:dlblFTEntry>
                  </c15:dlblFieldTable>
                  <c15:showDataLabelsRange val="0"/>
                </c:ext>
                <c:ext xmlns:c16="http://schemas.microsoft.com/office/drawing/2014/chart" uri="{C3380CC4-5D6E-409C-BE32-E72D297353CC}">
                  <c16:uniqueId val="{00000029-9C60-4327-B931-3B44E00BC761}"/>
                </c:ext>
              </c:extLst>
            </c:dLbl>
            <c:dLbl>
              <c:idx val="42"/>
              <c:layout/>
              <c:tx>
                <c:strRef>
                  <c:f>UK!$D$52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{CF99C885-C9EB-44D0-8759-E8C94EFF4C54}</c15:txfldGUID>
                      <c15:f>UK!$D$52</c15:f>
                      <c15:dlblFieldTableCache>
                        <c:ptCount val="1"/>
                      </c15:dlblFieldTableCache>
                    </c15:dlblFTEntry>
                  </c15:dlblFieldTable>
                  <c15:showDataLabelsRange val="0"/>
                </c:ext>
                <c:ext xmlns:c16="http://schemas.microsoft.com/office/drawing/2014/chart" uri="{C3380CC4-5D6E-409C-BE32-E72D297353CC}">
                  <c16:uniqueId val="{0000002A-9C60-4327-B931-3B44E00BC761}"/>
                </c:ext>
              </c:extLst>
            </c:dLbl>
            <c:dLbl>
              <c:idx val="43"/>
              <c:layout/>
              <c:tx>
                <c:strRef>
                  <c:f>UK!$D$53</c:f>
                  <c:strCache>
                    <c:ptCount val="1"/>
                    <c:pt idx="0">
                      <c:v>2014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{F0AF67D2-9E65-46BD-8689-66525AA4A32C}</c15:txfldGUID>
                      <c15:f>UK!$D$53</c15:f>
                      <c15:dlblFieldTableCache>
                        <c:ptCount val="1"/>
                        <c:pt idx="0">
                          <c:v>2014</c:v>
                        </c:pt>
                      </c15:dlblFieldTableCache>
                    </c15:dlblFTEntry>
                  </c15:dlblFieldTable>
                  <c15:showDataLabelsRange val="0"/>
                </c:ext>
                <c:ext xmlns:c16="http://schemas.microsoft.com/office/drawing/2014/chart" uri="{C3380CC4-5D6E-409C-BE32-E72D297353CC}">
                  <c16:uniqueId val="{0000002B-9C60-4327-B931-3B44E00BC76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UK!$B$10:$B$53</c:f>
              <c:numCache>
                <c:formatCode>0.00</c:formatCode>
                <c:ptCount val="44"/>
                <c:pt idx="0">
                  <c:v>0.87572002410889915</c:v>
                </c:pt>
                <c:pt idx="1">
                  <c:v>0.76029014587405008</c:v>
                </c:pt>
                <c:pt idx="2">
                  <c:v>0.65442037582400037</c:v>
                </c:pt>
                <c:pt idx="3">
                  <c:v>1.2466545104980504</c:v>
                </c:pt>
                <c:pt idx="4">
                  <c:v>1.2282590866088494</c:v>
                </c:pt>
                <c:pt idx="5">
                  <c:v>0.37826538085935013</c:v>
                </c:pt>
                <c:pt idx="6">
                  <c:v>-4.1709899902299341E-2</c:v>
                </c:pt>
                <c:pt idx="7">
                  <c:v>-9.1384887695300066E-2</c:v>
                </c:pt>
                <c:pt idx="8">
                  <c:v>-0.14365005493164951</c:v>
                </c:pt>
                <c:pt idx="9">
                  <c:v>-0.13992023468015091</c:v>
                </c:pt>
                <c:pt idx="10">
                  <c:v>5.8455467224099777E-2</c:v>
                </c:pt>
                <c:pt idx="11">
                  <c:v>1.0899696350097496</c:v>
                </c:pt>
                <c:pt idx="12">
                  <c:v>1.058235168457049</c:v>
                </c:pt>
                <c:pt idx="13">
                  <c:v>-2.8904914855949926E-2</c:v>
                </c:pt>
                <c:pt idx="14">
                  <c:v>0.22258949279785156</c:v>
                </c:pt>
                <c:pt idx="15">
                  <c:v>0.77070522308350142</c:v>
                </c:pt>
                <c:pt idx="16">
                  <c:v>0.8951606750487997</c:v>
                </c:pt>
                <c:pt idx="17">
                  <c:v>0.926805496215799</c:v>
                </c:pt>
                <c:pt idx="18">
                  <c:v>1.5834045410156499</c:v>
                </c:pt>
                <c:pt idx="19">
                  <c:v>2.3898897171020508</c:v>
                </c:pt>
                <c:pt idx="20">
                  <c:v>3.3734149932861506</c:v>
                </c:pt>
                <c:pt idx="21">
                  <c:v>4.4015245437621981</c:v>
                </c:pt>
                <c:pt idx="22">
                  <c:v>4.7926044464110973</c:v>
                </c:pt>
                <c:pt idx="23">
                  <c:v>5.1373844146728516</c:v>
                </c:pt>
                <c:pt idx="24">
                  <c:v>3.6378955841064524</c:v>
                </c:pt>
                <c:pt idx="25">
                  <c:v>2.5235900878906499</c:v>
                </c:pt>
                <c:pt idx="26">
                  <c:v>2.7448501586913991</c:v>
                </c:pt>
                <c:pt idx="27">
                  <c:v>3.430419921875</c:v>
                </c:pt>
                <c:pt idx="28">
                  <c:v>1.4764556884766016</c:v>
                </c:pt>
                <c:pt idx="29">
                  <c:v>-0.42485427856444957</c:v>
                </c:pt>
                <c:pt idx="30">
                  <c:v>2.03861427307125</c:v>
                </c:pt>
                <c:pt idx="31">
                  <c:v>1.3888149261474503</c:v>
                </c:pt>
                <c:pt idx="32">
                  <c:v>-1.619064331054652</c:v>
                </c:pt>
                <c:pt idx="33">
                  <c:v>-1.5426788330078018</c:v>
                </c:pt>
                <c:pt idx="34">
                  <c:v>-0.11837577819824929</c:v>
                </c:pt>
                <c:pt idx="35">
                  <c:v>-0.17449569702149859</c:v>
                </c:pt>
                <c:pt idx="36">
                  <c:v>-1.1263408660888992</c:v>
                </c:pt>
                <c:pt idx="37">
                  <c:v>-0.24929046630860086</c:v>
                </c:pt>
                <c:pt idx="38">
                  <c:v>1.0964756011962997</c:v>
                </c:pt>
                <c:pt idx="39">
                  <c:v>0.41624450683595171</c:v>
                </c:pt>
                <c:pt idx="40">
                  <c:v>7.8090667724598717E-2</c:v>
                </c:pt>
                <c:pt idx="41">
                  <c:v>-1.0578899383545028</c:v>
                </c:pt>
                <c:pt idx="42">
                  <c:v>-1.3731861114501989</c:v>
                </c:pt>
                <c:pt idx="43">
                  <c:v>-1.6884822845458949</c:v>
                </c:pt>
              </c:numCache>
            </c:numRef>
          </c:xVal>
          <c:yVal>
            <c:numRef>
              <c:f>UK!$C$10:$C$53</c:f>
              <c:numCache>
                <c:formatCode>0.00_ </c:formatCode>
                <c:ptCount val="44"/>
                <c:pt idx="0">
                  <c:v>14.567850112915</c:v>
                </c:pt>
                <c:pt idx="1">
                  <c:v>15.443570137023899</c:v>
                </c:pt>
                <c:pt idx="2">
                  <c:v>16.0884304046631</c:v>
                </c:pt>
                <c:pt idx="3">
                  <c:v>16.7524108886719</c:v>
                </c:pt>
                <c:pt idx="4">
                  <c:v>18.581739425659201</c:v>
                </c:pt>
                <c:pt idx="5">
                  <c:v>19.208929061889599</c:v>
                </c:pt>
                <c:pt idx="6">
                  <c:v>19.338270187377901</c:v>
                </c:pt>
                <c:pt idx="7">
                  <c:v>19.125509262085</c:v>
                </c:pt>
                <c:pt idx="8">
                  <c:v>19.155500411987301</c:v>
                </c:pt>
                <c:pt idx="9">
                  <c:v>18.838209152221701</c:v>
                </c:pt>
                <c:pt idx="10">
                  <c:v>18.875659942626999</c:v>
                </c:pt>
                <c:pt idx="11">
                  <c:v>18.955120086669901</c:v>
                </c:pt>
                <c:pt idx="12">
                  <c:v>21.055599212646499</c:v>
                </c:pt>
                <c:pt idx="13">
                  <c:v>21.071590423583999</c:v>
                </c:pt>
                <c:pt idx="14">
                  <c:v>20.997789382934599</c:v>
                </c:pt>
                <c:pt idx="15">
                  <c:v>21.516769409179702</c:v>
                </c:pt>
                <c:pt idx="16">
                  <c:v>22.539199829101602</c:v>
                </c:pt>
                <c:pt idx="17">
                  <c:v>23.307090759277301</c:v>
                </c:pt>
                <c:pt idx="18">
                  <c:v>24.3928108215332</c:v>
                </c:pt>
                <c:pt idx="19">
                  <c:v>26.473899841308601</c:v>
                </c:pt>
                <c:pt idx="20">
                  <c:v>29.172590255737301</c:v>
                </c:pt>
                <c:pt idx="21">
                  <c:v>33.220729827880902</c:v>
                </c:pt>
                <c:pt idx="22">
                  <c:v>37.975639343261697</c:v>
                </c:pt>
                <c:pt idx="23">
                  <c:v>42.805938720703097</c:v>
                </c:pt>
                <c:pt idx="24">
                  <c:v>48.250408172607401</c:v>
                </c:pt>
                <c:pt idx="25">
                  <c:v>50.081729888916001</c:v>
                </c:pt>
                <c:pt idx="26">
                  <c:v>53.2975883483887</c:v>
                </c:pt>
                <c:pt idx="27">
                  <c:v>55.5714302062988</c:v>
                </c:pt>
                <c:pt idx="28">
                  <c:v>60.1584281921387</c:v>
                </c:pt>
                <c:pt idx="29">
                  <c:v>58.524341583252003</c:v>
                </c:pt>
                <c:pt idx="30">
                  <c:v>59.308719635009801</c:v>
                </c:pt>
                <c:pt idx="31">
                  <c:v>62.601570129394503</c:v>
                </c:pt>
                <c:pt idx="32">
                  <c:v>62.086349487304702</c:v>
                </c:pt>
                <c:pt idx="33">
                  <c:v>59.363441467285199</c:v>
                </c:pt>
                <c:pt idx="34">
                  <c:v>59.000991821289098</c:v>
                </c:pt>
                <c:pt idx="35">
                  <c:v>59.1266899108887</c:v>
                </c:pt>
                <c:pt idx="36">
                  <c:v>58.652000427246101</c:v>
                </c:pt>
                <c:pt idx="37">
                  <c:v>56.874008178710902</c:v>
                </c:pt>
                <c:pt idx="38">
                  <c:v>58.153419494628899</c:v>
                </c:pt>
                <c:pt idx="39">
                  <c:v>59.066959381103501</c:v>
                </c:pt>
                <c:pt idx="40">
                  <c:v>58.985908508300803</c:v>
                </c:pt>
                <c:pt idx="41">
                  <c:v>59.223140716552699</c:v>
                </c:pt>
                <c:pt idx="42">
                  <c:v>56.870128631591797</c:v>
                </c:pt>
                <c:pt idx="43">
                  <c:v>56.476768493652301</c:v>
                </c:pt>
              </c:numCache>
            </c:numRef>
          </c:yVal>
          <c:smooth val="1"/>
          <c:extLst>
            <c:ext xmlns:c16="http://schemas.microsoft.com/office/drawing/2014/chart" uri="{C3380CC4-5D6E-409C-BE32-E72D297353CC}">
              <c16:uniqueId val="{00000096-9C60-4327-B931-3B44E00BC761}"/>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enrolment (% point change Year on Year)</a:t>
                </a:r>
                <a:endParaRPr lang="zh-CN" altLang="zh-CN" sz="1200">
                  <a:effectLst/>
                </a:endParaRPr>
              </a:p>
            </c:rich>
          </c:tx>
          <c:layout>
            <c:manualLayout>
              <c:xMode val="edge"/>
              <c:yMode val="edge"/>
              <c:x val="0.52887943590658992"/>
              <c:y val="0.92162317293277896"/>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 Enroled in teritiary education, share of young adults, UK (%)</a:t>
                </a:r>
                <a:endParaRPr lang="zh-CN" altLang="zh-CN" sz="1200">
                  <a:effectLst/>
                </a:endParaRPr>
              </a:p>
            </c:rich>
          </c:tx>
          <c:layout>
            <c:manualLayout>
              <c:xMode val="edge"/>
              <c:yMode val="edge"/>
              <c:x val="0"/>
              <c:y val="0.17118695065334288"/>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Enrolment in tertiary education, USA, 1971-2014</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USA!$D$10</c:f>
                  <c:strCache>
                    <c:ptCount val="1"/>
                    <c:pt idx="0">
                      <c:v>1971</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{33B225A6-8D51-4F2E-A83E-3D8ABE5FD0CF}</c15:txfldGUID>
                      <c15:f>USA!$D$10</c15:f>
                      <c15:dlblFieldTableCache>
                        <c:ptCount val="1"/>
                        <c:pt idx="0">
                          <c:v>1971</c:v>
                        </c:pt>
                      </c15:dlblFieldTableCache>
                    </c15:dlblFTEntry>
                  </c15:dlblFieldTable>
                  <c15:showDataLabelsRange val="0"/>
                </c:ext>
                <c:ext xmlns:c16="http://schemas.microsoft.com/office/drawing/2014/chart" uri="{C3380CC4-5D6E-409C-BE32-E72D297353CC}">
                  <c16:uniqueId val="{00000000-BCEE-49DA-A6C0-4374FD79944F}"/>
                </c:ext>
              </c:extLst>
            </c:dLbl>
            <c:dLbl>
              <c:idx val="1"/>
              <c:layout/>
              <c:tx>
                <c:strRef>
                  <c:f>USA!$D$11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{F5A81099-F522-48F1-93AB-0ABB1D2C2082}</c15:txfldGUID>
                      <c15:f>USA!$D$11</c15:f>
                      <c15:dlblFieldTableCache>
                        <c:ptCount val="1"/>
                      </c15:dlblFieldTableCache>
                    </c15:dlblFTEntry>
                  </c15:dlblFieldTable>
                  <c15:showDataLabelsRange val="0"/>
                </c:ext>
                <c:ext xmlns:c16="http://schemas.microsoft.com/office/drawing/2014/chart" uri="{C3380CC4-5D6E-409C-BE32-E72D297353CC}">
                  <c16:uniqueId val="{00000001-BCEE-49DA-A6C0-4374FD79944F}"/>
                </c:ext>
              </c:extLst>
            </c:dLbl>
            <c:dLbl>
              <c:idx val="2"/>
              <c:layout/>
              <c:tx>
                <c:strRef>
                  <c:f>USA!$D$12</c:f>
                  <c:strCache>
                    <c:ptCount val="1"/>
                    <c:pt idx="0">
                      <c:v>1973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{165F33B5-1140-4A92-8E9B-575B97B63F6E}</c15:txfldGUID>
                      <c15:f>USA!$D$12</c15:f>
                      <c15:dlblFieldTableCache>
                        <c:ptCount val="1"/>
                        <c:pt idx="0">
                          <c:v>1973</c:v>
                        </c:pt>
                      </c15:dlblFieldTableCache>
                    </c15:dlblFTEntry>
                  </c15:dlblFieldTable>
                  <c15:showDataLabelsRange val="0"/>
                </c:ext>
                <c:ext xmlns:c16="http://schemas.microsoft.com/office/drawing/2014/chart" uri="{C3380CC4-5D6E-409C-BE32-E72D297353CC}">
                  <c16:uniqueId val="{00000002-BCEE-49DA-A6C0-4374FD79944F}"/>
                </c:ext>
              </c:extLst>
            </c:dLbl>
            <c:dLbl>
              <c:idx val="3"/>
              <c:layout/>
              <c:tx>
                <c:strRef>
                  <c:f>USA!$D$13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{042C0863-2ABD-4923-A323-B0115552074D}</c15:txfldGUID>
                      <c15:f>USA!$D$13</c15:f>
                      <c15:dlblFieldTableCache>
                        <c:ptCount val="1"/>
                      </c15:dlblFieldTableCache>
                    </c15:dlblFTEntry>
                  </c15:dlblFieldTable>
                  <c15:showDataLabelsRange val="0"/>
                </c:ext>
                <c:ext xmlns:c16="http://schemas.microsoft.com/office/drawing/2014/chart" uri="{C3380CC4-5D6E-409C-BE32-E72D297353CC}">
                  <c16:uniqueId val="{00000003-BCEE-49DA-A6C0-4374FD79944F}"/>
                </c:ext>
              </c:extLst>
            </c:dLbl>
            <c:dLbl>
              <c:idx val="4"/>
              <c:layout/>
              <c:tx>
                <c:strRef>
                  <c:f>USA!$D$14</c:f>
                  <c:strCache>
                    <c:ptCount val="1"/>
                    <c:pt idx="0">
                      <c:v>1975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{BD2A2DFB-795F-4DC5-A66B-9240076BBFDA}</c15:txfldGUID>
                      <c15:f>USA!$D$14</c15:f>
                      <c15:dlblFieldTableCache>
                        <c:ptCount val="1"/>
                        <c:pt idx="0">
                          <c:v>1975</c:v>
                        </c:pt>
                      </c15:dlblFieldTableCache>
                    </c15:dlblFTEntry>
                  </c15:dlblFieldTable>
                  <c15:showDataLabelsRange val="0"/>
                </c:ext>
                <c:ext xmlns:c16="http://schemas.microsoft.com/office/drawing/2014/chart" uri="{C3380CC4-5D6E-409C-BE32-E72D297353CC}">
                  <c16:uniqueId val="{00000004-BCEE-49DA-A6C0-4374FD79944F}"/>
                </c:ext>
              </c:extLst>
            </c:dLbl>
            <c:dLbl>
              <c:idx val="5"/>
              <c:layout/>
              <c:tx>
                <c:strRef>
                  <c:f>USA!$D$15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{FB639BAB-4857-48F7-AE32-A21D513FC717}</c15:txfldGUID>
                      <c15:f>USA!$D$15</c15:f>
                      <c15:dlblFieldTableCache>
                        <c:ptCount val="1"/>
                      </c15:dlblFieldTableCache>
                    </c15:dlblFTEntry>
                  </c15:dlblFieldTable>
                  <c15:showDataLabelsRange val="0"/>
                </c:ext>
                <c:ext xmlns:c16="http://schemas.microsoft.com/office/drawing/2014/chart" uri="{C3380CC4-5D6E-409C-BE32-E72D297353CC}">
                  <c16:uniqueId val="{00000005-BCEE-49DA-A6C0-4374FD79944F}"/>
                </c:ext>
              </c:extLst>
            </c:dLbl>
            <c:dLbl>
              <c:idx val="6"/>
              <c:layout/>
              <c:tx>
                <c:strRef>
                  <c:f>USA!$D$16</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{94C67DEA-EDFF-4C4F-B034-9896B3A1FDFE}</c15:txfldGUID>
                      <c15:f>USA!$D$16</c15:f>
                      <c15:dlblFieldTableCache>
                        <c:ptCount val="1"/>
                        <c:pt idx="0">
                          <c:v>1977</c:v>
                        </c:pt>
                      </c15:dlblFieldTableCache>
                    </c15:dlblFTEntry>
                  </c15:dlblFieldTable>
                  <c15:showDataLabelsRange val="0"/>
                </c:ext>
                <c:ext xmlns:c16="http://schemas.microsoft.com/office/drawing/2014/chart" uri="{C3380CC4-5D6E-409C-BE32-E72D297353CC}">
                  <c16:uniqueId val="{00000006-BCEE-49DA-A6C0-4374FD79944F}"/>
                </c:ext>
              </c:extLst>
            </c:dLbl>
            <c:dLbl>
              <c:idx val="7"/>
              <c:layout/>
              <c:tx>
                <c:strRef>
                  <c:f>USA!$D$17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{08310F4A-D3AD-4593-88B6-E93E6E9E74B2}</c15:txfldGUID>
                      <c15:f>USA!$D$17</c15:f>
                      <c15:dlblFieldTableCache>
                        <c:ptCount val="1"/>
                      </c15:dlblFieldTableCache>
                    </c15:dlblFTEntry>
                  </c15:dlblFieldTable>
                  <c15:showDataLabelsRange val="0"/>
                </c:ext>
                <c:ext xmlns:c16="http://schemas.microsoft.com/office/drawing/2014/chart" uri="{C3380CC4-5D6E-409C-BE32-E72D297353CC}">
                  <c16:uniqueId val="{00000007-BCEE-49DA-A6C0-4374FD79944F}"/>
                </c:ext>
              </c:extLst>
            </c:dLbl>
            <c:dLbl>
              <c:idx val="8"/>
              <c:layout/>
              <c:tx>
                <c:strRef>
                  <c:f>USA!$D$18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{42C4BD58-1F6A-4771-B9B9-766CDE6E4ABD}</c15:txfldGUID>
                      <c15:f>USA!$D$18</c15:f>
                      <c15:dlblFieldTableCache>
                        <c:ptCount val="1"/>
                      </c15:dlblFieldTableCache>
                    </c15:dlblFTEntry>
                  </c15:dlblFieldTable>
                  <c15:showDataLabelsRange val="0"/>
                </c:ext>
                <c:ext xmlns:c16="http://schemas.microsoft.com/office/drawing/2014/chart" uri="{C3380CC4-5D6E-409C-BE32-E72D297353CC}">
                  <c16:uniqueId val="{00000008-BCEE-49DA-A6C0-4374FD79944F}"/>
                </c:ext>
              </c:extLst>
            </c:dLbl>
            <c:dLbl>
              <c:idx val="9"/>
              <c:layout/>
              <c:tx>
                <c:strRef>
                  <c:f>USA!$D$19</c:f>
                  <c:strCache>
                    <c:ptCount val="1"/>
                    <c:pt idx="0">
                      <c:v>1980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{C690FC47-C953-479C-8D23-84F85BF9FE07}</c15:txfldGUID>
                      <c15:f>USA!$D$19</c15:f>
                      <c15:dlblFieldTableCache>
                        <c:ptCount val="1"/>
                        <c:pt idx="0">
                          <c:v>1980</c:v>
                        </c:pt>
                      </c15:dlblFieldTableCache>
                    </c15:dlblFTEntry>
                  </c15:dlblFieldTable>
                  <c15:showDataLabelsRange val="0"/>
                </c:ext>
                <c:ext xmlns:c16="http://schemas.microsoft.com/office/drawing/2014/chart" uri="{C3380CC4-5D6E-409C-BE32-E72D297353CC}">
                  <c16:uniqueId val="{00000009-BCEE-49DA-A6C0-4374FD79944F}"/>
                </c:ext>
              </c:extLst>
            </c:dLbl>
            <c:dLbl>
              <c:idx val="10"/>
              <c:layout/>
              <c:tx>
                <c:strRef>
                  <c:f>USA!$D$20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{1A9B3F65-64A5-4BF7-85F0-069EFC04EB99}</c15:txfldGUID>
                      <c15:f>USA!$D$20</c15:f>
                      <c15:dlblFieldTableCache>
                        <c:ptCount val="1"/>
                      </c15:dlblFieldTableCache>
                    </c15:dlblFTEntry>
                  </c15:dlblFieldTable>
                  <c15:showDataLabelsRange val="0"/>
                </c:ext>
                <c:ext xmlns:c16="http://schemas.microsoft.com/office/drawing/2014/chart" uri="{C3380CC4-5D6E-409C-BE32-E72D297353CC}">
                  <c16:uniqueId val="{0000000A-BCEE-49DA-A6C0-4374FD79944F}"/>
                </c:ext>
              </c:extLst>
            </c:dLbl>
            <c:dLbl>
              <c:idx val="11"/>
              <c:layout/>
              <c:tx>
                <c:strRef>
                  <c:f>USA!$D$21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{77D159D1-A773-4C6B-A412-0877E7EF9A8F}</c15:txfldGUID>
                      <c15:f>USA!$D$21</c15:f>
                      <c15:dlblFieldTableCache>
                        <c:ptCount val="1"/>
                      </c15:dlblFieldTableCache>
                    </c15:dlblFTEntry>
                  </c15:dlblFieldTable>
                  <c15:showDataLabelsRange val="0"/>
                </c:ext>
                <c:ext xmlns:c16="http://schemas.microsoft.com/office/drawing/2014/chart" uri="{C3380CC4-5D6E-409C-BE32-E72D297353CC}">
                  <c16:uniqueId val="{0000000B-BCEE-49DA-A6C0-4374FD79944F}"/>
                </c:ext>
              </c:extLst>
            </c:dLbl>
            <c:dLbl>
              <c:idx val="12"/>
              <c:layout/>
              <c:tx>
                <c:strRef>
                  <c:f>USA!$D$22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{C35D6A42-954E-420F-8861-8D470F2FAB6D}</c15:txfldGUID>
                      <c15:f>USA!$D$22</c15:f>
                      <c15:dlblFieldTableCache>
                        <c:ptCount val="1"/>
                      </c15:dlblFieldTableCache>
                    </c15:dlblFTEntry>
                  </c15:dlblFieldTable>
                  <c15:showDataLabelsRange val="0"/>
                </c:ext>
                <c:ext xmlns:c16="http://schemas.microsoft.com/office/drawing/2014/chart" uri="{C3380CC4-5D6E-409C-BE32-E72D297353CC}">
                  <c16:uniqueId val="{0000000C-BCEE-49DA-A6C0-4374FD79944F}"/>
                </c:ext>
              </c:extLst>
            </c:dLbl>
            <c:dLbl>
              <c:idx val="13"/>
              <c:layout/>
              <c:tx>
                <c:strRef>
                  <c:f>USA!$D$23</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{3D87FD4A-D4D4-4BDD-B278-4E22E4F6F847}</c15:txfldGUID>
                      <c15:f>USA!$D$23</c15:f>
                      <c15:dlblFieldTableCache>
                        <c:ptCount val="1"/>
                        <c:pt idx="0">
                          <c:v>1984</c:v>
                        </c:pt>
                      </c15:dlblFieldTableCache>
                    </c15:dlblFTEntry>
                  </c15:dlblFieldTable>
                  <c15:showDataLabelsRange val="0"/>
                </c:ext>
                <c:ext xmlns:c16="http://schemas.microsoft.com/office/drawing/2014/chart" uri="{C3380CC4-5D6E-409C-BE32-E72D297353CC}">
                  <c16:uniqueId val="{0000000D-BCEE-49DA-A6C0-4374FD79944F}"/>
                </c:ext>
              </c:extLst>
            </c:dLbl>
            <c:dLbl>
              <c:idx val="14"/>
              <c:layout/>
              <c:tx>
                <c:strRef>
                  <c:f>USA!$D$24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{4D15FEC4-D9C7-4F88-B816-1B31283E0ED8}</c15:txfldGUID>
                      <c15:f>USA!$D$24</c15:f>
                      <c15:dlblFieldTableCache>
                        <c:ptCount val="1"/>
                      </c15:dlblFieldTableCache>
                    </c15:dlblFTEntry>
                  </c15:dlblFieldTable>
                  <c15:showDataLabelsRange val="0"/>
                </c:ext>
                <c:ext xmlns:c16="http://schemas.microsoft.com/office/drawing/2014/chart" uri="{C3380CC4-5D6E-409C-BE32-E72D297353CC}">
                  <c16:uniqueId val="{0000000E-BCEE-49DA-A6C0-4374FD79944F}"/>
                </c:ext>
              </c:extLst>
            </c:dLbl>
            <c:dLbl>
              <c:idx val="15"/>
              <c:layout/>
              <c:tx>
                <c:strRef>
                  <c:f>USA!$D$25</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{2CDCB372-6BBC-4B44-B43B-4B47DF5A2060}</c15:txfldGUID>
                      <c15:f>USA!$D$25</c15:f>
                      <c15:dlblFieldTableCache>
                        <c:ptCount val="1"/>
                        <c:pt idx="0">
                          <c:v>1986</c:v>
                        </c:pt>
                      </c15:dlblFieldTableCache>
                    </c15:dlblFTEntry>
                  </c15:dlblFieldTable>
                  <c15:showDataLabelsRange val="0"/>
                </c:ext>
                <c:ext xmlns:c16="http://schemas.microsoft.com/office/drawing/2014/chart" uri="{C3380CC4-5D6E-409C-BE32-E72D297353CC}">
                  <c16:uniqueId val="{0000000F-BCEE-49DA-A6C0-4374FD79944F}"/>
                </c:ext>
              </c:extLst>
            </c:dLbl>
            <c:dLbl>
              <c:idx val="16"/>
              <c:layout/>
              <c:tx>
                <c:strRef>
                  <c:f>USA!$D$26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{21EA99D1-0DFA-4578-AD6A-54176B8BB05E}</c15:txfldGUID>
                      <c15:f>USA!$D$26</c15:f>
                      <c15:dlblFieldTableCache>
                        <c:ptCount val="1"/>
                      </c15:dlblFieldTableCache>
                    </c15:dlblFTEntry>
                  </c15:dlblFieldTable>
                  <c15:showDataLabelsRange val="0"/>
                </c:ext>
                <c:ext xmlns:c16="http://schemas.microsoft.com/office/drawing/2014/chart" uri="{C3380CC4-5D6E-409C-BE32-E72D297353CC}">
                  <c16:uniqueId val="{00000010-BCEE-49DA-A6C0-4374FD79944F}"/>
                </c:ext>
              </c:extLst>
            </c:dLbl>
            <c:dLbl>
              <c:idx val="17"/>
              <c:layout/>
              <c:tx>
                <c:strRef>
                  <c:f>USA!$D$27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{27F7C43A-8797-4B3D-A7AC-8188867C5C8D}</c15:txfldGUID>
                      <c15:f>USA!$D$27</c15:f>
                      <c15:dlblFieldTableCache>
                        <c:ptCount val="1"/>
                      </c15:dlblFieldTableCache>
                    </c15:dlblFTEntry>
                  </c15:dlblFieldTable>
                  <c15:showDataLabelsRange val="0"/>
                </c:ext>
                <c:ext xmlns:c16="http://schemas.microsoft.com/office/drawing/2014/chart" uri="{C3380CC4-5D6E-409C-BE32-E72D297353CC}">
                  <c16:uniqueId val="{00000011-BCEE-49DA-A6C0-4374FD79944F}"/>
                </c:ext>
              </c:extLst>
            </c:dLbl>
            <c:dLbl>
              <c:idx val="18"/>
              <c:layout/>
              <c:tx>
                <c:strRef>
                  <c:f>USA!$D$28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{06612475-39F3-4463-942B-BD84C07A26A7}</c15:txfldGUID>
                      <c15:f>USA!$D$28</c15:f>
                      <c15:dlblFieldTableCache>
                        <c:ptCount val="1"/>
                      </c15:dlblFieldTableCache>
                    </c15:dlblFTEntry>
                  </c15:dlblFieldTable>
                  <c15:showDataLabelsRange val="0"/>
                </c:ext>
                <c:ext xmlns:c16="http://schemas.microsoft.com/office/drawing/2014/chart" uri="{C3380CC4-5D6E-409C-BE32-E72D297353CC}">
                  <c16:uniqueId val="{00000012-BCEE-49DA-A6C0-4374FD79944F}"/>
                </c:ext>
              </c:extLst>
            </c:dLbl>
            <c:dLbl>
              <c:idx val="19"/>
              <c:layout/>
              <c:tx>
                <c:strRef>
                  <c:f>USA!$D$29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{E3F743E4-3334-4320-A0BE-41C348BB6979}</c15:txfldGUID>
                      <c15:f>USA!$D$29</c15:f>
                      <c15:dlblFieldTableCache>
                        <c:ptCount val="1"/>
                        <c:pt idx="0">
                          <c:v>1990</c:v>
                        </c:pt>
                      </c15:dlblFieldTableCache>
                    </c15:dlblFTEntry>
                  </c15:dlblFieldTable>
                  <c15:showDataLabelsRange val="0"/>
                </c:ext>
                <c:ext xmlns:c16="http://schemas.microsoft.com/office/drawing/2014/chart" uri="{C3380CC4-5D6E-409C-BE32-E72D297353CC}">
                  <c16:uniqueId val="{00000013-BCEE-49DA-A6C0-4374FD79944F}"/>
                </c:ext>
              </c:extLst>
            </c:dLbl>
            <c:dLbl>
              <c:idx val="20"/>
              <c:layout/>
              <c:tx>
                <c:strRef>
                  <c:f>USA!$D$30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{040FD166-44E6-4D14-A55D-E8D59765CEA5}</c15:txfldGUID>
                      <c15:f>USA!$D$30</c15:f>
                      <c15:dlblFieldTableCache>
                        <c:ptCount val="1"/>
                      </c15:dlblFieldTableCache>
                    </c15:dlblFTEntry>
                  </c15:dlblFieldTable>
                  <c15:showDataLabelsRange val="0"/>
                </c:ext>
                <c:ext xmlns:c16="http://schemas.microsoft.com/office/drawing/2014/chart" uri="{C3380CC4-5D6E-409C-BE32-E72D297353CC}">
                  <c16:uniqueId val="{00000014-BCEE-49DA-A6C0-4374FD79944F}"/>
                </c:ext>
              </c:extLst>
            </c:dLbl>
            <c:dLbl>
              <c:idx val="21"/>
              <c:layout/>
              <c:tx>
                <c:strRef>
                  <c:f>USA!$D$31</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{582FB862-24FD-4CC2-8D65-FD2FC769A9B0}</c15:txfldGUID>
                      <c15:f>USA!$D$31</c15:f>
                      <c15:dlblFieldTableCache>
                        <c:ptCount val="1"/>
                        <c:pt idx="0">
                          <c:v>1992</c:v>
                        </c:pt>
                      </c15:dlblFieldTableCache>
                    </c15:dlblFTEntry>
                  </c15:dlblFieldTable>
                  <c15:showDataLabelsRange val="0"/>
                </c:ext>
                <c:ext xmlns:c16="http://schemas.microsoft.com/office/drawing/2014/chart" uri="{C3380CC4-5D6E-409C-BE32-E72D297353CC}">
                  <c16:uniqueId val="{00000015-BCEE-49DA-A6C0-4374FD79944F}"/>
                </c:ext>
              </c:extLst>
            </c:dLbl>
            <c:dLbl>
              <c:idx val="22"/>
              <c:layout/>
              <c:tx>
                <c:strRef>
                  <c:f>USA!$D$32</c:f>
                  <c:strCache>
                    <c:ptCount val="1"/>
                    <c:pt idx="0">
                      <c:v>1993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{38AE7E91-B021-45AC-BD23-22299D7A0444}</c15:txfldGUID>
                      <c15:f>USA!$D$32</c15:f>
                      <c15:dlblFieldTableCache>
                        <c:ptCount val="1"/>
                        <c:pt idx="0">
                          <c:v>1993</c:v>
                        </c:pt>
                      </c15:dlblFieldTableCache>
                    </c15:dlblFTEntry>
                  </c15:dlblFieldTable>
                  <c15:showDataLabelsRange val="0"/>
                </c:ext>
                <c:ext xmlns:c16="http://schemas.microsoft.com/office/drawing/2014/chart" uri="{C3380CC4-5D6E-409C-BE32-E72D297353CC}">
                  <c16:uniqueId val="{00000016-BCEE-49DA-A6C0-4374FD79944F}"/>
                </c:ext>
              </c:extLst>
            </c:dLbl>
            <c:dLbl>
              <c:idx val="23"/>
              <c:layout/>
              <c:tx>
                <c:strRef>
                  <c:f>USA!$D$33</c:f>
                  <c:strCache>
                    <c:ptCount val="1"/>
                    <c:pt idx="0">
                      <c:v>1994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{BF540F01-2B88-418D-9BDB-8014A0D3CB38}</c15:txfldGUID>
                      <c15:f>USA!$D$33</c15:f>
                      <c15:dlblFieldTableCache>
                        <c:ptCount val="1"/>
                        <c:pt idx="0">
                          <c:v>1994</c:v>
                        </c:pt>
                      </c15:dlblFieldTableCache>
                    </c15:dlblFTEntry>
                  </c15:dlblFieldTable>
                  <c15:showDataLabelsRange val="0"/>
                </c:ext>
                <c:ext xmlns:c16="http://schemas.microsoft.com/office/drawing/2014/chart" uri="{C3380CC4-5D6E-409C-BE32-E72D297353CC}">
                  <c16:uniqueId val="{00000017-BCEE-49DA-A6C0-4374FD79944F}"/>
                </c:ext>
              </c:extLst>
            </c:dLbl>
            <c:dLbl>
              <c:idx val="24"/>
              <c:layout/>
              <c:tx>
                <c:strRef>
                  <c:f>USA!$D$34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{B3F81192-0511-4EF2-9091-1E1F482631A8}</c15:txfldGUID>
                      <c15:f>USA!$D$34</c15:f>
                      <c15:dlblFieldTableCache>
                        <c:ptCount val="1"/>
                      </c15:dlblFieldTableCache>
                    </c15:dlblFTEntry>
                  </c15:dlblFieldTable>
                  <c15:showDataLabelsRange val="0"/>
                </c:ext>
                <c:ext xmlns:c16="http://schemas.microsoft.com/office/drawing/2014/chart" uri="{C3380CC4-5D6E-409C-BE32-E72D297353CC}">
                  <c16:uniqueId val="{00000018-BCEE-49DA-A6C0-4374FD79944F}"/>
                </c:ext>
              </c:extLst>
            </c:dLbl>
            <c:dLbl>
              <c:idx val="25"/>
              <c:layout/>
              <c:tx>
                <c:strRef>
                  <c:f>USA!$D$35</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{FC7944E1-96D7-438D-A0D1-5AD94C5A4BB2}</c15:txfldGUID>
                      <c15:f>USA!$D$35</c15:f>
                      <c15:dlblFieldTableCache>
                        <c:ptCount val="1"/>
                      </c15:dlblFieldTableCache>
                    </c15:dlblFTEntry>
                  </c15:dlblFieldTable>
                  <c15:showDataLabelsRange val="0"/>
                </c:ext>
                <c:ext xmlns:c16="http://schemas.microsoft.com/office/drawing/2014/chart" uri="{C3380CC4-5D6E-409C-BE32-E72D297353CC}">
                  <c16:uniqueId val="{00000019-BCEE-49DA-A6C0-4374FD79944F}"/>
                </c:ext>
              </c:extLst>
            </c:dLbl>
            <c:dLbl>
              <c:idx val="26"/>
              <c:layout/>
              <c:tx>
                <c:strRef>
                  <c:f>USA!$D$36</c:f>
                  <c:strCache>
                    <c:ptCount val="1"/>
                    <c:pt idx="0">
                      <c:v>1997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{A95C1C80-78F2-4A24-B9A7-4FB237FDE396}</c15:txfldGUID>
                      <c15:f>USA!$D$36</c15:f>
                      <c15:dlblFieldTableCache>
                        <c:ptCount val="1"/>
                        <c:pt idx="0">
                          <c:v>1997</c:v>
                        </c:pt>
                      </c15:dlblFieldTableCache>
                    </c15:dlblFTEntry>
                  </c15:dlblFieldTable>
                  <c15:showDataLabelsRange val="0"/>
                </c:ext>
                <c:ext xmlns:c16="http://schemas.microsoft.com/office/drawing/2014/chart" uri="{C3380CC4-5D6E-409C-BE32-E72D297353CC}">
                  <c16:uniqueId val="{0000001A-BCEE-49DA-A6C0-4374FD79944F}"/>
                </c:ext>
              </c:extLst>
            </c:dLbl>
            <c:dLbl>
              <c:idx val="27"/>
              <c:layout/>
              <c:tx>
                <c:strRef>
                  <c:f>USA!$D$37</c:f>
                  <c:strCache>
                    <c:ptCount val="1"/>
                    <c:pt idx="0">
                      <c:v>1998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{B84CEFEA-81B1-40F6-A9B8-A254C6ED61C0}</c15:txfldGUID>
                      <c15:f>USA!$D$37</c15:f>
                      <c15:dlblFieldTableCache>
                        <c:ptCount val="1"/>
                        <c:pt idx="0">
                          <c:v>1998</c:v>
                        </c:pt>
                      </c15:dlblFieldTableCache>
                    </c15:dlblFTEntry>
                  </c15:dlblFieldTable>
                  <c15:showDataLabelsRange val="0"/>
                </c:ext>
                <c:ext xmlns:c16="http://schemas.microsoft.com/office/drawing/2014/chart" uri="{C3380CC4-5D6E-409C-BE32-E72D297353CC}">
                  <c16:uniqueId val="{0000001B-BCEE-49DA-A6C0-4374FD79944F}"/>
                </c:ext>
              </c:extLst>
            </c:dLbl>
            <c:dLbl>
              <c:idx val="28"/>
              <c:layout/>
              <c:tx>
                <c:strRef>
                  <c:f>USA!$D$38</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{1E164ED0-B184-4BFA-BFA2-ABC856998B83}</c15:txfldGUID>
                      <c15:f>USA!$D$38</c15:f>
                      <c15:dlblFieldTableCache>
                        <c:ptCount val="1"/>
                        <c:pt idx="0">
                          <c:v>1999</c:v>
                        </c:pt>
                      </c15:dlblFieldTableCache>
                    </c15:dlblFTEntry>
                  </c15:dlblFieldTable>
                  <c15:showDataLabelsRange val="0"/>
                </c:ext>
                <c:ext xmlns:c16="http://schemas.microsoft.com/office/drawing/2014/chart" uri="{C3380CC4-5D6E-409C-BE32-E72D297353CC}">
                  <c16:uniqueId val="{0000001C-BCEE-49DA-A6C0-4374FD79944F}"/>
                </c:ext>
              </c:extLst>
            </c:dLbl>
            <c:dLbl>
              <c:idx val="29"/>
              <c:layout/>
              <c:tx>
                <c:strRef>
                  <c:f>USA!$D$39</c:f>
                  <c:strCache>
                    <c:ptCount val="1"/>
                    <c:pt idx="0">
                      <c:v>2000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{035AF0BE-0AC0-4D9D-8904-1E748BD9730E}</c15:txfldGUID>
                      <c15:f>USA!$D$39</c15:f>
                      <c15:dlblFieldTableCache>
                        <c:ptCount val="1"/>
                        <c:pt idx="0">
                          <c:v>2000</c:v>
                        </c:pt>
                      </c15:dlblFieldTableCache>
                    </c15:dlblFTEntry>
                  </c15:dlblFieldTable>
                  <c15:showDataLabelsRange val="0"/>
                </c:ext>
                <c:ext xmlns:c16="http://schemas.microsoft.com/office/drawing/2014/chart" uri="{C3380CC4-5D6E-409C-BE32-E72D297353CC}">
                  <c16:uniqueId val="{0000001D-BCEE-49DA-A6C0-4374FD79944F}"/>
                </c:ext>
              </c:extLst>
            </c:dLbl>
            <c:dLbl>
              <c:idx val="30"/>
              <c:layout/>
              <c:tx>
                <c:strRef>
                  <c:f>USA!$D$40</c:f>
                  <c:strCache>
                    <c:ptCount val="1"/>
                    <c:pt idx="0">
                      <c:v>2001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{0F43C37D-D391-4FD6-95B1-B1F1B1568E73}</c15:txfldGUID>
                      <c15:f>USA!$D$40</c15:f>
                      <c15:dlblFieldTableCache>
                        <c:ptCount val="1"/>
                        <c:pt idx="0">
                          <c:v>2001</c:v>
                        </c:pt>
                      </c15:dlblFieldTableCache>
                    </c15:dlblFTEntry>
                  </c15:dlblFieldTable>
                  <c15:showDataLabelsRange val="0"/>
                </c:ext>
                <c:ext xmlns:c16="http://schemas.microsoft.com/office/drawing/2014/chart" uri="{C3380CC4-5D6E-409C-BE32-E72D297353CC}">
                  <c16:uniqueId val="{0000001E-BCEE-49DA-A6C0-4374FD79944F}"/>
                </c:ext>
              </c:extLst>
            </c:dLbl>
            <c:dLbl>
              <c:idx val="31"/>
              <c:layout/>
              <c:tx>
                <c:strRef>
                  <c:f>USA!$D$41</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{D1570A33-59C2-4A88-ABAE-4E547618C296}</c15:txfldGUID>
                      <c15:f>USA!$D$41</c15:f>
                      <c15:dlblFieldTableCache>
                        <c:ptCount val="1"/>
                        <c:pt idx="0">
                          <c:v>2002</c:v>
                        </c:pt>
                      </c15:dlblFieldTableCache>
                    </c15:dlblFTEntry>
                  </c15:dlblFieldTable>
                  <c15:showDataLabelsRange val="0"/>
                </c:ext>
                <c:ext xmlns:c16="http://schemas.microsoft.com/office/drawing/2014/chart" uri="{C3380CC4-5D6E-409C-BE32-E72D297353CC}">
                  <c16:uniqueId val="{0000001F-BCEE-49DA-A6C0-4374FD79944F}"/>
                </c:ext>
              </c:extLst>
            </c:dLbl>
            <c:dLbl>
              <c:idx val="32"/>
              <c:layout/>
              <c:tx>
                <c:strRef>
                  <c:f>USA!$D$42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{968C142C-68DD-43DF-8498-FC9A97611B8F}</c15:txfldGUID>
                      <c15:f>USA!$D$42</c15:f>
                      <c15:dlblFieldTableCache>
                        <c:ptCount val="1"/>
                      </c15:dlblFieldTableCache>
                    </c15:dlblFTEntry>
                  </c15:dlblFieldTable>
                  <c15:showDataLabelsRange val="0"/>
                </c:ext>
                <c:ext xmlns:c16="http://schemas.microsoft.com/office/drawing/2014/chart" uri="{C3380CC4-5D6E-409C-BE32-E72D297353CC}">
                  <c16:uniqueId val="{00000020-BCEE-49DA-A6C0-4374FD79944F}"/>
                </c:ext>
              </c:extLst>
            </c:dLbl>
            <c:dLbl>
              <c:idx val="33"/>
              <c:layout/>
              <c:tx>
                <c:strRef>
                  <c:f>USA!$D$43</c:f>
                  <c:strCache>
                    <c:ptCount val="1"/>
                    <c:pt idx="0">
                      <c:v>2004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{6C467E98-F707-4F7F-8119-20EC7636EA8D}</c15:txfldGUID>
                      <c15:f>USA!$D$43</c15:f>
                      <c15:dlblFieldTableCache>
                        <c:ptCount val="1"/>
                        <c:pt idx="0">
                          <c:v>2004</c:v>
                        </c:pt>
                      </c15:dlblFieldTableCache>
                    </c15:dlblFTEntry>
                  </c15:dlblFieldTable>
                  <c15:showDataLabelsRange val="0"/>
                </c:ext>
                <c:ext xmlns:c16="http://schemas.microsoft.com/office/drawing/2014/chart" uri="{C3380CC4-5D6E-409C-BE32-E72D297353CC}">
                  <c16:uniqueId val="{00000021-BCEE-49DA-A6C0-4374FD79944F}"/>
                </c:ext>
              </c:extLst>
            </c:dLbl>
            <c:dLbl>
              <c:idx val="34"/>
              <c:layout/>
              <c:tx>
                <c:strRef>
                  <c:f>USA!$D$44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{BF116120-FAC2-44C6-B5B0-D9A2018025A4}</c15:txfldGUID>
                      <c15:f>USA!$D$44</c15:f>
                      <c15:dlblFieldTableCache>
                        <c:ptCount val="1"/>
                      </c15:dlblFieldTableCache>
                    </c15:dlblFTEntry>
                  </c15:dlblFieldTable>
                  <c15:showDataLabelsRange val="0"/>
                </c:ext>
                <c:ext xmlns:c16="http://schemas.microsoft.com/office/drawing/2014/chart" uri="{C3380CC4-5D6E-409C-BE32-E72D297353CC}">
                  <c16:uniqueId val="{00000022-BCEE-49DA-A6C0-4374FD79944F}"/>
                </c:ext>
              </c:extLst>
            </c:dLbl>
            <c:dLbl>
              <c:idx val="35"/>
              <c:layout/>
              <c:tx>
                <c:strRef>
                  <c:f>USA!$D$45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{61924A04-A371-4EC4-8863-94C6BE7E9962}</c15:txfldGUID>
                      <c15:f>USA!$D$45</c15:f>
                      <c15:dlblFieldTableCache>
                        <c:ptCount val="1"/>
                      </c15:dlblFieldTableCache>
                    </c15:dlblFTEntry>
                  </c15:dlblFieldTable>
                  <c15:showDataLabelsRange val="0"/>
                </c:ext>
                <c:ext xmlns:c16="http://schemas.microsoft.com/office/drawing/2014/chart" uri="{C3380CC4-5D6E-409C-BE32-E72D297353CC}">
                  <c16:uniqueId val="{00000023-BCEE-49DA-A6C0-4374FD79944F}"/>
                </c:ext>
              </c:extLst>
            </c:dLbl>
            <c:dLbl>
              <c:idx val="36"/>
              <c:layout/>
              <c:tx>
                <c:strRef>
                  <c:f>USA!$D$46</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{C7BD9F2C-F0B1-4B3B-B551-69106B4C4C43}</c15:txfldGUID>
                      <c15:f>USA!$D$46</c15:f>
                      <c15:dlblFieldTableCache>
                        <c:ptCount val="1"/>
                        <c:pt idx="0">
                          <c:v>2007</c:v>
                        </c:pt>
                      </c15:dlblFieldTableCache>
                    </c15:dlblFTEntry>
                  </c15:dlblFieldTable>
                  <c15:showDataLabelsRange val="0"/>
                </c:ext>
                <c:ext xmlns:c16="http://schemas.microsoft.com/office/drawing/2014/chart" uri="{C3380CC4-5D6E-409C-BE32-E72D297353CC}">
                  <c16:uniqueId val="{00000024-BCEE-49DA-A6C0-4374FD79944F}"/>
                </c:ext>
              </c:extLst>
            </c:dLbl>
            <c:dLbl>
              <c:idx val="37"/>
              <c:layout/>
              <c:tx>
                <c:strRef>
                  <c:f>USA!$D$47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{20B36D5A-72AC-44FF-BD97-7865B5DD8075}</c15:txfldGUID>
                      <c15:f>USA!$D$47</c15:f>
                      <c15:dlblFieldTableCache>
                        <c:ptCount val="1"/>
                        <c:pt idx="0">
                          <c:v>2008</c:v>
                        </c:pt>
                      </c15:dlblFieldTableCache>
                    </c15:dlblFTEntry>
                  </c15:dlblFieldTable>
                  <c15:showDataLabelsRange val="0"/>
                </c:ext>
                <c:ext xmlns:c16="http://schemas.microsoft.com/office/drawing/2014/chart" uri="{C3380CC4-5D6E-409C-BE32-E72D297353CC}">
                  <c16:uniqueId val="{00000025-BCEE-49DA-A6C0-4374FD79944F}"/>
                </c:ext>
              </c:extLst>
            </c:dLbl>
            <c:dLbl>
              <c:idx val="38"/>
              <c:layout/>
              <c:tx>
                <c:strRef>
                  <c:f>USA!$D$48</c:f>
                  <c:strCache>
                    <c:ptCount val="1"/>
                    <c:pt idx="0">
                      <c:v>2009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{B03D5F8B-0801-48A6-9E61-BB445268EBDD}</c15:txfldGUID>
                      <c15:f>USA!$D$48</c15:f>
                      <c15:dlblFieldTableCache>
                        <c:ptCount val="1"/>
                        <c:pt idx="0">
                          <c:v>2009</c:v>
                        </c:pt>
                      </c15:dlblFieldTableCache>
                    </c15:dlblFTEntry>
                  </c15:dlblFieldTable>
                  <c15:showDataLabelsRange val="0"/>
                </c:ext>
                <c:ext xmlns:c16="http://schemas.microsoft.com/office/drawing/2014/chart" uri="{C3380CC4-5D6E-409C-BE32-E72D297353CC}">
                  <c16:uniqueId val="{00000026-BCEE-49DA-A6C0-4374FD79944F}"/>
                </c:ext>
              </c:extLst>
            </c:dLbl>
            <c:dLbl>
              <c:idx val="39"/>
              <c:layout/>
              <c:tx>
                <c:strRef>
                  <c:f>USA!$D$49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{CFD9AC78-FE6B-44C6-875E-A2542407E1F8}</c15:txfldGUID>
                      <c15:f>USA!$D$49</c15:f>
                      <c15:dlblFieldTableCache>
                        <c:ptCount val="1"/>
                        <c:pt idx="0">
                          <c:v>2010</c:v>
                        </c:pt>
                      </c15:dlblFieldTableCache>
                    </c15:dlblFTEntry>
                  </c15:dlblFieldTable>
                  <c15:showDataLabelsRange val="0"/>
                </c:ext>
                <c:ext xmlns:c16="http://schemas.microsoft.com/office/drawing/2014/chart" uri="{C3380CC4-5D6E-409C-BE32-E72D297353CC}">
                  <c16:uniqueId val="{00000027-BCEE-49DA-A6C0-4374FD79944F}"/>
                </c:ext>
              </c:extLst>
            </c:dLbl>
            <c:dLbl>
              <c:idx val="40"/>
              <c:layout/>
              <c:tx>
                <c:strRef>
                  <c:f>USA!$D$50</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{8745575A-F1A0-4675-A54F-D2C94661141B}</c15:txfldGUID>
                      <c15:f>USA!$D$50</c15:f>
                      <c15:dlblFieldTableCache>
                        <c:ptCount val="1"/>
                        <c:pt idx="0">
                          <c:v>2011</c:v>
                        </c:pt>
                      </c15:dlblFieldTableCache>
                    </c15:dlblFTEntry>
                  </c15:dlblFieldTable>
                  <c15:showDataLabelsRange val="0"/>
                </c:ext>
                <c:ext xmlns:c16="http://schemas.microsoft.com/office/drawing/2014/chart" uri="{C3380CC4-5D6E-409C-BE32-E72D297353CC}">
                  <c16:uniqueId val="{00000028-BCEE-49DA-A6C0-4374FD79944F}"/>
                </c:ext>
              </c:extLst>
            </c:dLbl>
            <c:dLbl>
              <c:idx val="41"/>
              <c:layout/>
              <c:tx>
                <c:strRef>
                  <c:f>USA!$D$51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{422C9C3B-1A02-4282-90C4-62F8100FEE2C}</c15:txfldGUID>
                      <c15:f>USA!$D$51</c15:f>
                      <c15:dlblFieldTableCache>
                        <c:ptCount val="1"/>
                        <c:pt idx="0">
                          <c:v>2012</c:v>
                        </c:pt>
                      </c15:dlblFieldTableCache>
                    </c15:dlblFTEntry>
                  </c15:dlblFieldTable>
                  <c15:showDataLabelsRange val="0"/>
                </c:ext>
                <c:ext xmlns:c16="http://schemas.microsoft.com/office/drawing/2014/chart" uri="{C3380CC4-5D6E-409C-BE32-E72D297353CC}">
                  <c16:uniqueId val="{00000029-BCEE-49DA-A6C0-4374FD79944F}"/>
                </c:ext>
              </c:extLst>
            </c:dLbl>
            <c:dLbl>
              <c:idx val="42"/>
              <c:layout/>
              <c:tx>
                <c:strRef>
                  <c:f>USA!$D$52</c:f>
                  <c:strCache>
                    <c:ptCount val="1"/>
                    <c:pt idx="0">
                      <c:v>2013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{44FDBD2C-83DC-448C-A1AA-5D8CB2FC076C}</c15:txfldGUID>
                      <c15:f>USA!$D$52</c15:f>
                      <c15:dlblFieldTableCache>
                        <c:ptCount val="1"/>
                        <c:pt idx="0">
                          <c:v>2013</c:v>
                        </c:pt>
                      </c15:dlblFieldTableCache>
                    </c15:dlblFTEntry>
                  </c15:dlblFieldTable>
                  <c15:showDataLabelsRange val="0"/>
                </c:ext>
                <c:ext xmlns:c16="http://schemas.microsoft.com/office/drawing/2014/chart" uri="{C3380CC4-5D6E-409C-BE32-E72D297353CC}">
                  <c16:uniqueId val="{0000002A-BCEE-49DA-A6C0-4374FD79944F}"/>
                </c:ext>
              </c:extLst>
            </c:dLbl>
            <c:dLbl>
              <c:idx val="43"/>
              <c:layout/>
              <c:tx>
                <c:strRef>
                  <c:f>USA!$D$53</c:f>
                  <c:strCache>
                    <c:ptCount val="1"/>
                    <c:pt idx="0">
                      <c:v>2014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{517814FC-A6E7-4146-BB43-E78989F730FE}</c15:txfldGUID>
                      <c15:f>USA!$D$53</c15:f>
                      <c15:dlblFieldTableCache>
                        <c:ptCount val="1"/>
                        <c:pt idx="0">
                          <c:v>2014</c:v>
                        </c:pt>
                      </c15:dlblFieldTableCache>
                    </c15:dlblFTEntry>
                  </c15:dlblFieldTable>
                  <c15:showDataLabelsRange val="0"/>
                </c:ext>
                <c:ext xmlns:c16="http://schemas.microsoft.com/office/drawing/2014/chart" uri="{C3380CC4-5D6E-409C-BE32-E72D297353CC}">
                  <c16:uniqueId val="{0000002B-BCEE-49DA-A6C0-4374FD79944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USA!$B$10:$B$53</c:f>
              <c:numCache>
                <c:formatCode>0.00</c:formatCode>
                <c:ptCount val="44"/>
                <c:pt idx="0">
                  <c:v>0.84189987182610082</c:v>
                </c:pt>
                <c:pt idx="1">
                  <c:v>0.65012931823730113</c:v>
                </c:pt>
                <c:pt idx="2">
                  <c:v>0.40740585327149859</c:v>
                </c:pt>
                <c:pt idx="3">
                  <c:v>1.191095352172848</c:v>
                </c:pt>
                <c:pt idx="4">
                  <c:v>2.8443584442138494</c:v>
                </c:pt>
                <c:pt idx="5">
                  <c:v>0.91638565063475141</c:v>
                </c:pt>
                <c:pt idx="6">
                  <c:v>-0.68968963623044743</c:v>
                </c:pt>
                <c:pt idx="7">
                  <c:v>-0.16778564453125</c:v>
                </c:pt>
                <c:pt idx="8">
                  <c:v>7.852554321289773E-2</c:v>
                </c:pt>
                <c:pt idx="9">
                  <c:v>1.5092601776122976</c:v>
                </c:pt>
                <c:pt idx="10">
                  <c:v>1.6599845886230504</c:v>
                </c:pt>
                <c:pt idx="11">
                  <c:v>0.90020561218265271</c:v>
                </c:pt>
                <c:pt idx="12">
                  <c:v>0.68313980102540128</c:v>
                </c:pt>
                <c:pt idx="13">
                  <c:v>0.33366012573239701</c:v>
                </c:pt>
                <c:pt idx="14">
                  <c:v>0.51286125183104758</c:v>
                </c:pt>
                <c:pt idx="15">
                  <c:v>1.9077091217041016</c:v>
                </c:pt>
                <c:pt idx="16">
                  <c:v>2.6573524475097514</c:v>
                </c:pt>
                <c:pt idx="17">
                  <c:v>2.6814498901366974</c:v>
                </c:pt>
                <c:pt idx="18">
                  <c:v>3.1383934020996023</c:v>
                </c:pt>
                <c:pt idx="19">
                  <c:v>2.6897010803223012</c:v>
                </c:pt>
                <c:pt idx="20">
                  <c:v>3.1679344177245952</c:v>
                </c:pt>
                <c:pt idx="21">
                  <c:v>3.0688438415526988</c:v>
                </c:pt>
                <c:pt idx="22">
                  <c:v>0.61150741577150569</c:v>
                </c:pt>
                <c:pt idx="23">
                  <c:v>-0.18740081787104401</c:v>
                </c:pt>
                <c:pt idx="24">
                  <c:v>-0.26353454589845171</c:v>
                </c:pt>
                <c:pt idx="25">
                  <c:v>-2.0516242980957315</c:v>
                </c:pt>
                <c:pt idx="26">
                  <c:v>-3.575119018554652</c:v>
                </c:pt>
                <c:pt idx="27">
                  <c:v>-1.021270751953125</c:v>
                </c:pt>
                <c:pt idx="28">
                  <c:v>-1.2476615905762003</c:v>
                </c:pt>
                <c:pt idx="29">
                  <c:v>-1.5920372009277486</c:v>
                </c:pt>
                <c:pt idx="30">
                  <c:v>5.59832763671875</c:v>
                </c:pt>
                <c:pt idx="31">
                  <c:v>6.1665534973144531</c:v>
                </c:pt>
                <c:pt idx="32">
                  <c:v>1.0652999877930043</c:v>
                </c:pt>
                <c:pt idx="33">
                  <c:v>0.3856010437012003</c:v>
                </c:pt>
                <c:pt idx="34">
                  <c:v>0.29471969604489345</c:v>
                </c:pt>
                <c:pt idx="35">
                  <c:v>0.47330856323240056</c:v>
                </c:pt>
                <c:pt idx="36">
                  <c:v>1.4769096374511506</c:v>
                </c:pt>
                <c:pt idx="37">
                  <c:v>2.7753410339355469</c:v>
                </c:pt>
                <c:pt idx="38">
                  <c:v>4.610595703125</c:v>
                </c:pt>
                <c:pt idx="39">
                  <c:v>3.8703308105469034</c:v>
                </c:pt>
                <c:pt idx="40">
                  <c:v>0.30713272094730115</c:v>
                </c:pt>
                <c:pt idx="41">
                  <c:v>-3.7569160461425994</c:v>
                </c:pt>
                <c:pt idx="42">
                  <c:v>-4.0891571044922017</c:v>
                </c:pt>
                <c:pt idx="43">
                  <c:v>-4.421398162841804</c:v>
                </c:pt>
              </c:numCache>
            </c:numRef>
          </c:xVal>
          <c:yVal>
            <c:numRef>
              <c:f>USA!$C$10:$C$53</c:f>
              <c:numCache>
                <c:formatCode>0.00_ </c:formatCode>
                <c:ptCount val="44"/>
                <c:pt idx="0">
                  <c:v>47.323490142822301</c:v>
                </c:pt>
                <c:pt idx="1">
                  <c:v>48.165390014648402</c:v>
                </c:pt>
                <c:pt idx="2">
                  <c:v>48.623748779296903</c:v>
                </c:pt>
                <c:pt idx="3">
                  <c:v>48.980201721191399</c:v>
                </c:pt>
                <c:pt idx="4">
                  <c:v>51.005939483642599</c:v>
                </c:pt>
                <c:pt idx="5">
                  <c:v>54.668918609619098</c:v>
                </c:pt>
                <c:pt idx="6">
                  <c:v>52.838710784912102</c:v>
                </c:pt>
                <c:pt idx="7">
                  <c:v>53.289539337158203</c:v>
                </c:pt>
                <c:pt idx="8">
                  <c:v>52.503139495849602</c:v>
                </c:pt>
                <c:pt idx="9">
                  <c:v>53.446590423583999</c:v>
                </c:pt>
                <c:pt idx="10">
                  <c:v>55.521659851074197</c:v>
                </c:pt>
                <c:pt idx="11">
                  <c:v>56.766559600830099</c:v>
                </c:pt>
                <c:pt idx="12">
                  <c:v>57.322071075439503</c:v>
                </c:pt>
                <c:pt idx="13">
                  <c:v>58.132839202880902</c:v>
                </c:pt>
                <c:pt idx="14">
                  <c:v>57.989391326904297</c:v>
                </c:pt>
                <c:pt idx="15">
                  <c:v>59.158561706542997</c:v>
                </c:pt>
                <c:pt idx="16">
                  <c:v>61.8048095703125</c:v>
                </c:pt>
                <c:pt idx="17">
                  <c:v>64.4732666015625</c:v>
                </c:pt>
                <c:pt idx="18">
                  <c:v>67.167709350585895</c:v>
                </c:pt>
                <c:pt idx="19">
                  <c:v>70.750053405761705</c:v>
                </c:pt>
                <c:pt idx="20">
                  <c:v>72.547111511230497</c:v>
                </c:pt>
                <c:pt idx="21">
                  <c:v>77.085922241210895</c:v>
                </c:pt>
                <c:pt idx="22">
                  <c:v>78.684799194335895</c:v>
                </c:pt>
                <c:pt idx="23">
                  <c:v>78.308937072753906</c:v>
                </c:pt>
                <c:pt idx="24">
                  <c:v>78.309997558593807</c:v>
                </c:pt>
                <c:pt idx="25">
                  <c:v>77.781867980957003</c:v>
                </c:pt>
                <c:pt idx="26">
                  <c:v>74.206748962402344</c:v>
                </c:pt>
                <c:pt idx="27">
                  <c:v>70.631629943847699</c:v>
                </c:pt>
                <c:pt idx="28">
                  <c:v>72.164207458496094</c:v>
                </c:pt>
                <c:pt idx="29">
                  <c:v>68.136306762695298</c:v>
                </c:pt>
                <c:pt idx="30">
                  <c:v>68.980133056640597</c:v>
                </c:pt>
                <c:pt idx="31">
                  <c:v>79.332962036132798</c:v>
                </c:pt>
                <c:pt idx="32">
                  <c:v>81.313240051269503</c:v>
                </c:pt>
                <c:pt idx="33">
                  <c:v>81.463562011718807</c:v>
                </c:pt>
                <c:pt idx="34">
                  <c:v>82.084442138671903</c:v>
                </c:pt>
                <c:pt idx="35">
                  <c:v>82.053001403808594</c:v>
                </c:pt>
                <c:pt idx="36">
                  <c:v>83.031059265136705</c:v>
                </c:pt>
                <c:pt idx="37">
                  <c:v>85.006820678710895</c:v>
                </c:pt>
                <c:pt idx="38">
                  <c:v>88.581741333007798</c:v>
                </c:pt>
                <c:pt idx="39">
                  <c:v>94.228012084960895</c:v>
                </c:pt>
                <c:pt idx="40">
                  <c:v>96.322402954101605</c:v>
                </c:pt>
                <c:pt idx="41">
                  <c:v>94.842277526855497</c:v>
                </c:pt>
                <c:pt idx="42">
                  <c:v>88.808570861816406</c:v>
                </c:pt>
                <c:pt idx="43">
                  <c:v>86.663963317871094</c:v>
                </c:pt>
              </c:numCache>
            </c:numRef>
          </c:yVal>
          <c:smooth val="1"/>
          <c:extLst>
            <c:ext xmlns:c16="http://schemas.microsoft.com/office/drawing/2014/chart" uri="{C3380CC4-5D6E-409C-BE32-E72D297353CC}">
              <c16:uniqueId val="{0000002C-BCEE-49DA-A6C0-4374FD79944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enrolment (% point change Year on Year)</a:t>
                </a:r>
                <a:endParaRPr lang="zh-CN" altLang="zh-CN" sz="1200">
                  <a:effectLst/>
                </a:endParaRPr>
              </a:p>
            </c:rich>
          </c:tx>
          <c:layout>
            <c:manualLayout>
              <c:xMode val="edge"/>
              <c:yMode val="edge"/>
              <c:x val="0.52887943590658992"/>
              <c:y val="0.92162317293277896"/>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4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 Enroled in teritiary education, share of young adults, USA (%)</a:t>
                </a:r>
                <a:endParaRPr lang="zh-CN" altLang="zh-CN" sz="1200">
                  <a:effectLst/>
                </a:endParaRPr>
              </a:p>
            </c:rich>
          </c:tx>
          <c:layout>
            <c:manualLayout>
              <c:xMode val="edge"/>
              <c:yMode val="edge"/>
              <c:x val="0"/>
              <c:y val="0.17118695065334288"/>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Enrolment in tertiary education, China, 1970-2014</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China!$D$10</c:f>
                  <c:strCache>
                    <c:ptCount val="1"/>
                    <c:pt idx="0">
                      <c:v>1970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{778C4FE3-08A6-454D-8E55-BA6BC5C5CE4A}</c15:txfldGUID>
                      <c15:f>China!$D$10</c15:f>
                      <c15:dlblFieldTableCache>
                        <c:ptCount val="1"/>
                        <c:pt idx="0">
                          <c:v>1970</c:v>
                        </c:pt>
                      </c15:dlblFieldTableCache>
                    </c15:dlblFTEntry>
                  </c15:dlblFieldTable>
                  <c15:showDataLabelsRange val="0"/>
                </c:ext>
                <c:ext xmlns:c16="http://schemas.microsoft.com/office/drawing/2014/chart" uri="{C3380CC4-5D6E-409C-BE32-E72D297353CC}">
                  <c16:uniqueId val="{00000000-28A9-454C-A8DB-BA8673E4866B}"/>
                </c:ext>
              </c:extLst>
            </c:dLbl>
            <c:dLbl>
              <c:idx val="1"/>
              <c:layout/>
              <c:tx>
                <c:strRef>
                  <c:f>China!$D$11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{F7531A8C-EEF0-4D55-8F08-909D421C17C2}</c15:txfldGUID>
                      <c15:f>China!$D$11</c15:f>
                      <c15:dlblFieldTableCache>
                        <c:ptCount val="1"/>
                      </c15:dlblFieldTableCache>
                    </c15:dlblFTEntry>
                  </c15:dlblFieldTable>
                  <c15:showDataLabelsRange val="0"/>
                </c:ext>
                <c:ext xmlns:c16="http://schemas.microsoft.com/office/drawing/2014/chart" uri="{C3380CC4-5D6E-409C-BE32-E72D297353CC}">
                  <c16:uniqueId val="{00000001-28A9-454C-A8DB-BA8673E4866B}"/>
                </c:ext>
              </c:extLst>
            </c:dLbl>
            <c:dLbl>
              <c:idx val="2"/>
              <c:layout/>
              <c:tx>
                <c:strRef>
                  <c:f>China!$D$12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{A5334FA0-670F-4D1D-B017-8E95B7E6474E}</c15:txfldGUID>
                      <c15:f>China!$D$12</c15:f>
                      <c15:dlblFieldTableCache>
                        <c:ptCount val="1"/>
                      </c15:dlblFieldTableCache>
                    </c15:dlblFTEntry>
                  </c15:dlblFieldTable>
                  <c15:showDataLabelsRange val="0"/>
                </c:ext>
                <c:ext xmlns:c16="http://schemas.microsoft.com/office/drawing/2014/chart" uri="{C3380CC4-5D6E-409C-BE32-E72D297353CC}">
                  <c16:uniqueId val="{00000002-28A9-454C-A8DB-BA8673E4866B}"/>
                </c:ext>
              </c:extLst>
            </c:dLbl>
            <c:dLbl>
              <c:idx val="3"/>
              <c:layout/>
              <c:tx>
                <c:strRef>
                  <c:f>China!$D$13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{E003965D-A1F0-499B-88C8-0915C38FCB33}</c15:txfldGUID>
                      <c15:f>China!$D$13</c15:f>
                      <c15:dlblFieldTableCache>
                        <c:ptCount val="1"/>
                      </c15:dlblFieldTableCache>
                    </c15:dlblFTEntry>
                  </c15:dlblFieldTable>
                  <c15:showDataLabelsRange val="0"/>
                </c:ext>
                <c:ext xmlns:c16="http://schemas.microsoft.com/office/drawing/2014/chart" uri="{C3380CC4-5D6E-409C-BE32-E72D297353CC}">
                  <c16:uniqueId val="{00000003-28A9-454C-A8DB-BA8673E4866B}"/>
                </c:ext>
              </c:extLst>
            </c:dLbl>
            <c:dLbl>
              <c:idx val="4"/>
              <c:layout/>
              <c:tx>
                <c:strRef>
                  <c:f>China!$D$14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{76642987-3774-40D5-B559-D0A26B89BE2C}</c15:txfldGUID>
                      <c15:f>China!$D$14</c15:f>
                      <c15:dlblFieldTableCache>
                        <c:ptCount val="1"/>
                      </c15:dlblFieldTableCache>
                    </c15:dlblFTEntry>
                  </c15:dlblFieldTable>
                  <c15:showDataLabelsRange val="0"/>
                </c:ext>
                <c:ext xmlns:c16="http://schemas.microsoft.com/office/drawing/2014/chart" uri="{C3380CC4-5D6E-409C-BE32-E72D297353CC}">
                  <c16:uniqueId val="{00000004-28A9-454C-A8DB-BA8673E4866B}"/>
                </c:ext>
              </c:extLst>
            </c:dLbl>
            <c:dLbl>
              <c:idx val="5"/>
              <c:layout/>
              <c:tx>
                <c:strRef>
                  <c:f>China!$D$15</c:f>
                  <c:strCache>
                    <c:ptCount val="1"/>
                    <c:pt idx="0">
                      <c:v>1977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{0A93E939-C487-4F07-96D3-B082F57B6906}</c15:txfldGUID>
                      <c15:f>China!$D$15</c15:f>
                      <c15:dlblFieldTableCache>
                        <c:ptCount val="1"/>
                        <c:pt idx="0">
                          <c:v>1977</c:v>
                        </c:pt>
                      </c15:dlblFieldTableCache>
                    </c15:dlblFTEntry>
                  </c15:dlblFieldTable>
                  <c15:showDataLabelsRange val="0"/>
                </c:ext>
                <c:ext xmlns:c16="http://schemas.microsoft.com/office/drawing/2014/chart" uri="{C3380CC4-5D6E-409C-BE32-E72D297353CC}">
                  <c16:uniqueId val="{00000005-28A9-454C-A8DB-BA8673E4866B}"/>
                </c:ext>
              </c:extLst>
            </c:dLbl>
            <c:dLbl>
              <c:idx val="6"/>
              <c:layout/>
              <c:tx>
                <c:strRef>
                  <c:f>China!$D$16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{9DB2ADDC-573D-43D9-A6B2-DD86FA7FAD9F}</c15:txfldGUID>
                      <c15:f>China!$D$16</c15:f>
                      <c15:dlblFieldTableCache>
                        <c:ptCount val="1"/>
                      </c15:dlblFieldTableCache>
                    </c15:dlblFTEntry>
                  </c15:dlblFieldTable>
                  <c15:showDataLabelsRange val="0"/>
                </c:ext>
                <c:ext xmlns:c16="http://schemas.microsoft.com/office/drawing/2014/chart" uri="{C3380CC4-5D6E-409C-BE32-E72D297353CC}">
                  <c16:uniqueId val="{00000006-28A9-454C-A8DB-BA8673E4866B}"/>
                </c:ext>
              </c:extLst>
            </c:dLbl>
            <c:dLbl>
              <c:idx val="7"/>
              <c:layout/>
              <c:tx>
                <c:strRef>
                  <c:f>China!$D$17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{65953AA6-5F2B-4078-89A7-CC0E7EEC1FF8}</c15:txfldGUID>
                      <c15:f>China!$D$17</c15:f>
                      <c15:dlblFieldTableCache>
                        <c:ptCount val="1"/>
                      </c15:dlblFieldTableCache>
                    </c15:dlblFTEntry>
                  </c15:dlblFieldTable>
                  <c15:showDataLabelsRange val="0"/>
                </c:ext>
                <c:ext xmlns:c16="http://schemas.microsoft.com/office/drawing/2014/chart" uri="{C3380CC4-5D6E-409C-BE32-E72D297353CC}">
                  <c16:uniqueId val="{00000007-28A9-454C-A8DB-BA8673E4866B}"/>
                </c:ext>
              </c:extLst>
            </c:dLbl>
            <c:dLbl>
              <c:idx val="8"/>
              <c:layout/>
              <c:tx>
                <c:strRef>
                  <c:f>China!$D$18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{02BD206E-75D2-4A58-9555-C37990CAB744}</c15:txfldGUID>
                      <c15:f>China!$D$18</c15:f>
                      <c15:dlblFieldTableCache>
                        <c:ptCount val="1"/>
                      </c15:dlblFieldTableCache>
                    </c15:dlblFTEntry>
                  </c15:dlblFieldTable>
                  <c15:showDataLabelsRange val="0"/>
                </c:ext>
                <c:ext xmlns:c16="http://schemas.microsoft.com/office/drawing/2014/chart" uri="{C3380CC4-5D6E-409C-BE32-E72D297353CC}">
                  <c16:uniqueId val="{00000008-28A9-454C-A8DB-BA8673E4866B}"/>
                </c:ext>
              </c:extLst>
            </c:dLbl>
            <c:dLbl>
              <c:idx val="9"/>
              <c:layout/>
              <c:tx>
                <c:strRef>
                  <c:f>China!$D$19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{9041DCF5-EAE6-4356-B23D-6D8F3B838A77}</c15:txfldGUID>
                      <c15:f>China!$D$19</c15:f>
                      <c15:dlblFieldTableCache>
                        <c:ptCount val="1"/>
                      </c15:dlblFieldTableCache>
                    </c15:dlblFTEntry>
                  </c15:dlblFieldTable>
                  <c15:showDataLabelsRange val="0"/>
                </c:ext>
                <c:ext xmlns:c16="http://schemas.microsoft.com/office/drawing/2014/chart" uri="{C3380CC4-5D6E-409C-BE32-E72D297353CC}">
                  <c16:uniqueId val="{00000009-28A9-454C-A8DB-BA8673E4866B}"/>
                </c:ext>
              </c:extLst>
            </c:dLbl>
            <c:dLbl>
              <c:idx val="10"/>
              <c:layout/>
              <c:tx>
                <c:strRef>
                  <c:f>China!$D$20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{96A1F07A-F645-4FEF-8722-466ABB94733A}</c15:txfldGUID>
                      <c15:f>China!$D$20</c15:f>
                      <c15:dlblFieldTableCache>
                        <c:ptCount val="1"/>
                      </c15:dlblFieldTableCache>
                    </c15:dlblFTEntry>
                  </c15:dlblFieldTable>
                  <c15:showDataLabelsRange val="0"/>
                </c:ext>
                <c:ext xmlns:c16="http://schemas.microsoft.com/office/drawing/2014/chart" uri="{C3380CC4-5D6E-409C-BE32-E72D297353CC}">
                  <c16:uniqueId val="{0000000A-28A9-454C-A8DB-BA8673E4866B}"/>
                </c:ext>
              </c:extLst>
            </c:dLbl>
            <c:dLbl>
              <c:idx val="11"/>
              <c:layout/>
              <c:tx>
                <c:strRef>
                  <c:f>China!$D$21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{9DD14DF9-04CF-430C-B38D-EB642944FFEE}</c15:txfldGUID>
                      <c15:f>China!$D$21</c15:f>
                      <c15:dlblFieldTableCache>
                        <c:ptCount val="1"/>
                      </c15:dlblFieldTableCache>
                    </c15:dlblFTEntry>
                  </c15:dlblFieldTable>
                  <c15:showDataLabelsRange val="0"/>
                </c:ext>
                <c:ext xmlns:c16="http://schemas.microsoft.com/office/drawing/2014/chart" uri="{C3380CC4-5D6E-409C-BE32-E72D297353CC}">
                  <c16:uniqueId val="{0000000B-28A9-454C-A8DB-BA8673E4866B}"/>
                </c:ext>
              </c:extLst>
            </c:dLbl>
            <c:dLbl>
              <c:idx val="12"/>
              <c:layout/>
              <c:tx>
                <c:strRef>
                  <c:f>China!$D$22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{583B8F70-61C8-40A2-B9AC-CFB969735E93}</c15:txfldGUID>
                      <c15:f>China!$D$22</c15:f>
                      <c15:dlblFieldTableCache>
                        <c:ptCount val="1"/>
                      </c15:dlblFieldTableCache>
                    </c15:dlblFTEntry>
                  </c15:dlblFieldTable>
                  <c15:showDataLabelsRange val="0"/>
                </c:ext>
                <c:ext xmlns:c16="http://schemas.microsoft.com/office/drawing/2014/chart" uri="{C3380CC4-5D6E-409C-BE32-E72D297353CC}">
                  <c16:uniqueId val="{0000000C-28A9-454C-A8DB-BA8673E4866B}"/>
                </c:ext>
              </c:extLst>
            </c:dLbl>
            <c:dLbl>
              <c:idx val="13"/>
              <c:layout/>
              <c:tx>
                <c:strRef>
                  <c:f>China!$D$23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{EC04F38D-13E8-4406-AD18-E04A33514F0C}</c15:txfldGUID>
                      <c15:f>China!$D$23</c15:f>
                      <c15:dlblFieldTableCache>
                        <c:ptCount val="1"/>
                      </c15:dlblFieldTableCache>
                    </c15:dlblFTEntry>
                  </c15:dlblFieldTable>
                  <c15:showDataLabelsRange val="0"/>
                </c:ext>
                <c:ext xmlns:c16="http://schemas.microsoft.com/office/drawing/2014/chart" uri="{C3380CC4-5D6E-409C-BE32-E72D297353CC}">
                  <c16:uniqueId val="{0000000D-28A9-454C-A8DB-BA8673E4866B}"/>
                </c:ext>
              </c:extLst>
            </c:dLbl>
            <c:dLbl>
              <c:idx val="14"/>
              <c:layout/>
              <c:tx>
                <c:strRef>
                  <c:f>China!$D$24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{D4853BF0-EC67-42A5-B2BE-B10B54C5C0AC}</c15:txfldGUID>
                      <c15:f>China!$D$24</c15:f>
                      <c15:dlblFieldTableCache>
                        <c:ptCount val="1"/>
                      </c15:dlblFieldTableCache>
                    </c15:dlblFTEntry>
                  </c15:dlblFieldTable>
                  <c15:showDataLabelsRange val="0"/>
                </c:ext>
                <c:ext xmlns:c16="http://schemas.microsoft.com/office/drawing/2014/chart" uri="{C3380CC4-5D6E-409C-BE32-E72D297353CC}">
                  <c16:uniqueId val="{0000000E-28A9-454C-A8DB-BA8673E4866B}"/>
                </c:ext>
              </c:extLst>
            </c:dLbl>
            <c:dLbl>
              <c:idx val="15"/>
              <c:layout/>
              <c:tx>
                <c:strRef>
                  <c:f>China!$D$25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{36C0FCDC-D83F-46B6-9F45-7B6BA7BA7B10}</c15:txfldGUID>
                      <c15:f>China!$D$25</c15:f>
                      <c15:dlblFieldTableCache>
                        <c:ptCount val="1"/>
                      </c15:dlblFieldTableCache>
                    </c15:dlblFTEntry>
                  </c15:dlblFieldTable>
                  <c15:showDataLabelsRange val="0"/>
                </c:ext>
                <c:ext xmlns:c16="http://schemas.microsoft.com/office/drawing/2014/chart" uri="{C3380CC4-5D6E-409C-BE32-E72D297353CC}">
                  <c16:uniqueId val="{0000000F-28A9-454C-A8DB-BA8673E4866B}"/>
                </c:ext>
              </c:extLst>
            </c:dLbl>
            <c:dLbl>
              <c:idx val="16"/>
              <c:layout/>
              <c:tx>
                <c:strRef>
                  <c:f>China!$D$26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{D8556839-D939-4B3E-81B8-520CACF82840}</c15:txfldGUID>
                      <c15:f>China!$D$26</c15:f>
                      <c15:dlblFieldTableCache>
                        <c:ptCount val="1"/>
                      </c15:dlblFieldTableCache>
                    </c15:dlblFTEntry>
                  </c15:dlblFieldTable>
                  <c15:showDataLabelsRange val="0"/>
                </c:ext>
                <c:ext xmlns:c16="http://schemas.microsoft.com/office/drawing/2014/chart" uri="{C3380CC4-5D6E-409C-BE32-E72D297353CC}">
                  <c16:uniqueId val="{00000010-28A9-454C-A8DB-BA8673E4866B}"/>
                </c:ext>
              </c:extLst>
            </c:dLbl>
            <c:dLbl>
              <c:idx val="17"/>
              <c:layout/>
              <c:tx>
                <c:strRef>
                  <c:f>China!$D$27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{ADA31F3C-7D9B-469C-A247-B1489C397229}</c15:txfldGUID>
                      <c15:f>China!$D$27</c15:f>
                      <c15:dlblFieldTableCache>
                        <c:ptCount val="1"/>
                      </c15:dlblFieldTableCache>
                    </c15:dlblFTEntry>
                  </c15:dlblFieldTable>
                  <c15:showDataLabelsRange val="0"/>
                </c:ext>
                <c:ext xmlns:c16="http://schemas.microsoft.com/office/drawing/2014/chart" uri="{C3380CC4-5D6E-409C-BE32-E72D297353CC}">
                  <c16:uniqueId val="{00000011-28A9-454C-A8DB-BA8673E4866B}"/>
                </c:ext>
              </c:extLst>
            </c:dLbl>
            <c:dLbl>
              <c:idx val="18"/>
              <c:layout/>
              <c:tx>
                <c:strRef>
                  <c:f>China!$D$28</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{3CB23A0F-0C48-402E-A0FA-9D902B50388C}</c15:txfldGUID>
                      <c15:f>China!$D$28</c15:f>
                      <c15:dlblFieldTableCache>
                        <c:ptCount val="1"/>
                        <c:pt idx="0">
                          <c:v>1992</c:v>
                        </c:pt>
                      </c15:dlblFieldTableCache>
                    </c15:dlblFTEntry>
                  </c15:dlblFieldTable>
                  <c15:showDataLabelsRange val="0"/>
                </c:ext>
                <c:ext xmlns:c16="http://schemas.microsoft.com/office/drawing/2014/chart" uri="{C3380CC4-5D6E-409C-BE32-E72D297353CC}">
                  <c16:uniqueId val="{00000012-28A9-454C-A8DB-BA8673E4866B}"/>
                </c:ext>
              </c:extLst>
            </c:dLbl>
            <c:dLbl>
              <c:idx val="19"/>
              <c:layout/>
              <c:tx>
                <c:strRef>
                  <c:f>China!$D$29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{75B3147D-76FC-416C-A441-3BC88000D08C}</c15:txfldGUID>
                      <c15:f>China!$D$29</c15:f>
                      <c15:dlblFieldTableCache>
                        <c:ptCount val="1"/>
                      </c15:dlblFieldTableCache>
                    </c15:dlblFTEntry>
                  </c15:dlblFieldTable>
                  <c15:showDataLabelsRange val="0"/>
                </c:ext>
                <c:ext xmlns:c16="http://schemas.microsoft.com/office/drawing/2014/chart" uri="{C3380CC4-5D6E-409C-BE32-E72D297353CC}">
                  <c16:uniqueId val="{00000013-28A9-454C-A8DB-BA8673E4866B}"/>
                </c:ext>
              </c:extLst>
            </c:dLbl>
            <c:dLbl>
              <c:idx val="20"/>
              <c:layout/>
              <c:tx>
                <c:strRef>
                  <c:f>China!$D$30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{B2DA8FE6-545B-49E6-A16C-634477A10AC2}</c15:txfldGUID>
                      <c15:f>China!$D$30</c15:f>
                      <c15:dlblFieldTableCache>
                        <c:ptCount val="1"/>
                      </c15:dlblFieldTableCache>
                    </c15:dlblFTEntry>
                  </c15:dlblFieldTable>
                  <c15:showDataLabelsRange val="0"/>
                </c:ext>
                <c:ext xmlns:c16="http://schemas.microsoft.com/office/drawing/2014/chart" uri="{C3380CC4-5D6E-409C-BE32-E72D297353CC}">
                  <c16:uniqueId val="{00000014-28A9-454C-A8DB-BA8673E4866B}"/>
                </c:ext>
              </c:extLst>
            </c:dLbl>
            <c:dLbl>
              <c:idx val="21"/>
              <c:layout/>
              <c:tx>
                <c:strRef>
                  <c:f>China!$D$31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{1AF62CB3-CA16-4039-9B85-A02F31E79495}</c15:txfldGUID>
                      <c15:f>China!$D$31</c15:f>
                      <c15:dlblFieldTableCache>
                        <c:ptCount val="1"/>
                      </c15:dlblFieldTableCache>
                    </c15:dlblFTEntry>
                  </c15:dlblFieldTable>
                  <c15:showDataLabelsRange val="0"/>
                </c:ext>
                <c:ext xmlns:c16="http://schemas.microsoft.com/office/drawing/2014/chart" uri="{C3380CC4-5D6E-409C-BE32-E72D297353CC}">
                  <c16:uniqueId val="{00000015-28A9-454C-A8DB-BA8673E4866B}"/>
                </c:ext>
              </c:extLst>
            </c:dLbl>
            <c:dLbl>
              <c:idx val="22"/>
              <c:layout/>
              <c:tx>
                <c:strRef>
                  <c:f>China!$D$32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{04D74185-D53C-45C0-9B76-A89D2AD55C44}</c15:txfldGUID>
                      <c15:f>China!$D$32</c15:f>
                      <c15:dlblFieldTableCache>
                        <c:ptCount val="1"/>
                      </c15:dlblFieldTableCache>
                    </c15:dlblFTEntry>
                  </c15:dlblFieldTable>
                  <c15:showDataLabelsRange val="0"/>
                </c:ext>
                <c:ext xmlns:c16="http://schemas.microsoft.com/office/drawing/2014/chart" uri="{C3380CC4-5D6E-409C-BE32-E72D297353CC}">
                  <c16:uniqueId val="{00000016-28A9-454C-A8DB-BA8673E4866B}"/>
                </c:ext>
              </c:extLst>
            </c:dLbl>
            <c:dLbl>
              <c:idx val="23"/>
              <c:layout/>
              <c:tx>
                <c:strRef>
                  <c:f>China!$D$33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{7EB36C35-DE5B-417F-BB13-BD63B4780F4F}</c15:txfldGUID>
                      <c15:f>China!$D$33</c15:f>
                      <c15:dlblFieldTableCache>
                        <c:ptCount val="1"/>
                      </c15:dlblFieldTableCache>
                    </c15:dlblFTEntry>
                  </c15:dlblFieldTable>
                  <c15:showDataLabelsRange val="0"/>
                </c:ext>
                <c:ext xmlns:c16="http://schemas.microsoft.com/office/drawing/2014/chart" uri="{C3380CC4-5D6E-409C-BE32-E72D297353CC}">
                  <c16:uniqueId val="{00000017-28A9-454C-A8DB-BA8673E4866B}"/>
                </c:ext>
              </c:extLst>
            </c:dLbl>
            <c:dLbl>
              <c:idx val="24"/>
              <c:layout/>
              <c:tx>
                <c:strRef>
                  <c:f>China!$D$34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{87D7D3F9-E295-4C6E-A1D9-2C005DAE2010}</c15:txfldGUID>
                      <c15:f>China!$D$34</c15:f>
                      <c15:dlblFieldTableCache>
                        <c:ptCount val="1"/>
                      </c15:dlblFieldTableCache>
                    </c15:dlblFTEntry>
                  </c15:dlblFieldTable>
                  <c15:showDataLabelsRange val="0"/>
                </c:ext>
                <c:ext xmlns:c16="http://schemas.microsoft.com/office/drawing/2014/chart" uri="{C3380CC4-5D6E-409C-BE32-E72D297353CC}">
                  <c16:uniqueId val="{00000018-28A9-454C-A8DB-BA8673E4866B}"/>
                </c:ext>
              </c:extLst>
            </c:dLbl>
            <c:dLbl>
              <c:idx val="25"/>
              <c:layout/>
              <c:tx>
                <c:strRef>
                  <c:f>China!$D$35</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{D82F120B-1066-4F3E-B5D7-66A5B34FDC51}</c15:txfldGUID>
                      <c15:f>China!$D$35</c15:f>
                      <c15:dlblFieldTableCache>
                        <c:ptCount val="1"/>
                        <c:pt idx="0">
                          <c:v>1999</c:v>
                        </c:pt>
                      </c15:dlblFieldTableCache>
                    </c15:dlblFTEntry>
                  </c15:dlblFieldTable>
                  <c15:showDataLabelsRange val="0"/>
                </c:ext>
                <c:ext xmlns:c16="http://schemas.microsoft.com/office/drawing/2014/chart" uri="{C3380CC4-5D6E-409C-BE32-E72D297353CC}">
                  <c16:uniqueId val="{00000019-28A9-454C-A8DB-BA8673E4866B}"/>
                </c:ext>
              </c:extLst>
            </c:dLbl>
            <c:dLbl>
              <c:idx val="26"/>
              <c:layout/>
              <c:tx>
                <c:strRef>
                  <c:f>China!$D$36</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{F6DA0C57-FC9F-4B24-9256-31F32929E664}</c15:txfldGUID>
                      <c15:f>China!$D$36</c15:f>
                      <c15:dlblFieldTableCache>
                        <c:ptCount val="1"/>
                        <c:pt idx="0">
                          <c:v>2000</c:v>
                        </c:pt>
                      </c15:dlblFieldTableCache>
                    </c15:dlblFTEntry>
                  </c15:dlblFieldTable>
                  <c15:showDataLabelsRange val="0"/>
                </c:ext>
                <c:ext xmlns:c16="http://schemas.microsoft.com/office/drawing/2014/chart" uri="{C3380CC4-5D6E-409C-BE32-E72D297353CC}">
                  <c16:uniqueId val="{0000001A-28A9-454C-A8DB-BA8673E4866B}"/>
                </c:ext>
              </c:extLst>
            </c:dLbl>
            <c:dLbl>
              <c:idx val="27"/>
              <c:layout/>
              <c:tx>
                <c:strRef>
                  <c:f>China!$D$37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{22663C6B-90A0-45AD-863E-E06AA696961A}</c15:txfldGUID>
                      <c15:f>China!$D$37</c15:f>
                      <c15:dlblFieldTableCache>
                        <c:ptCount val="1"/>
                      </c15:dlblFieldTableCache>
                    </c15:dlblFTEntry>
                  </c15:dlblFieldTable>
                  <c15:showDataLabelsRange val="0"/>
                </c:ext>
                <c:ext xmlns:c16="http://schemas.microsoft.com/office/drawing/2014/chart" uri="{C3380CC4-5D6E-409C-BE32-E72D297353CC}">
                  <c16:uniqueId val="{0000001B-28A9-454C-A8DB-BA8673E4866B}"/>
                </c:ext>
              </c:extLst>
            </c:dLbl>
            <c:dLbl>
              <c:idx val="28"/>
              <c:layout/>
              <c:tx>
                <c:strRef>
                  <c:f>China!$D$38</c:f>
                  <c:strCache>
                    <c:ptCount val="1"/>
                    <c:pt idx="0">
                      <c:v>2002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{3808C11E-718C-4234-8BFB-D741C0488C3E}</c15:txfldGUID>
                      <c15:f>China!$D$38</c15:f>
                      <c15:dlblFieldTableCache>
                        <c:ptCount val="1"/>
                        <c:pt idx="0">
                          <c:v>2002</c:v>
                        </c:pt>
                      </c15:dlblFieldTableCache>
                    </c15:dlblFTEntry>
                  </c15:dlblFieldTable>
                  <c15:showDataLabelsRange val="0"/>
                </c:ext>
                <c:ext xmlns:c16="http://schemas.microsoft.com/office/drawing/2014/chart" uri="{C3380CC4-5D6E-409C-BE32-E72D297353CC}">
                  <c16:uniqueId val="{0000001C-28A9-454C-A8DB-BA8673E4866B}"/>
                </c:ext>
              </c:extLst>
            </c:dLbl>
            <c:dLbl>
              <c:idx val="29"/>
              <c:layout/>
              <c:tx>
                <c:strRef>
                  <c:f>China!$D$39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{99BDB786-7CF2-422C-A441-F71F6AC399AF}</c15:txfldGUID>
                      <c15:f>China!$D$39</c15:f>
                      <c15:dlblFieldTableCache>
                        <c:ptCount val="1"/>
                      </c15:dlblFieldTableCache>
                    </c15:dlblFTEntry>
                  </c15:dlblFieldTable>
                  <c15:showDataLabelsRange val="0"/>
                </c:ext>
                <c:ext xmlns:c16="http://schemas.microsoft.com/office/drawing/2014/chart" uri="{C3380CC4-5D6E-409C-BE32-E72D297353CC}">
                  <c16:uniqueId val="{0000001D-28A9-454C-A8DB-BA8673E4866B}"/>
                </c:ext>
              </c:extLst>
            </c:dLbl>
            <c:dLbl>
              <c:idx val="30"/>
              <c:layout/>
              <c:tx>
                <c:strRef>
                  <c:f>China!$D$40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{55FE0D83-EB99-48F4-AF71-3A0A6E7F4C1B}</c15:txfldGUID>
                      <c15:f>China!$D$40</c15:f>
                      <c15:dlblFieldTableCache>
                        <c:ptCount val="1"/>
                      </c15:dlblFieldTableCache>
                    </c15:dlblFTEntry>
                  </c15:dlblFieldTable>
                  <c15:showDataLabelsRange val="0"/>
                </c:ext>
                <c:ext xmlns:c16="http://schemas.microsoft.com/office/drawing/2014/chart" uri="{C3380CC4-5D6E-409C-BE32-E72D297353CC}">
                  <c16:uniqueId val="{0000001E-28A9-454C-A8DB-BA8673E4866B}"/>
                </c:ext>
              </c:extLst>
            </c:dLbl>
            <c:dLbl>
              <c:idx val="31"/>
              <c:layout/>
              <c:tx>
                <c:strRef>
                  <c:f>China!$D$41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{EEA69BAA-4654-478F-AADB-AA222BEA54C8}</c15:txfldGUID>
                      <c15:f>China!$D$41</c15:f>
                      <c15:dlblFieldTableCache>
                        <c:ptCount val="1"/>
                      </c15:dlblFieldTableCache>
                    </c15:dlblFTEntry>
                  </c15:dlblFieldTable>
                  <c15:showDataLabelsRange val="0"/>
                </c:ext>
                <c:ext xmlns:c16="http://schemas.microsoft.com/office/drawing/2014/chart" uri="{C3380CC4-5D6E-409C-BE32-E72D297353CC}">
                  <c16:uniqueId val="{0000001F-28A9-454C-A8DB-BA8673E4866B}"/>
                </c:ext>
              </c:extLst>
            </c:dLbl>
            <c:dLbl>
              <c:idx val="32"/>
              <c:layout/>
              <c:tx>
                <c:strRef>
                  <c:f>China!$D$42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{5581E271-FE21-40D8-A94B-62A5A97C9CE9}</c15:txfldGUID>
                      <c15:f>China!$D$42</c15:f>
                      <c15:dlblFieldTableCache>
                        <c:ptCount val="1"/>
                      </c15:dlblFieldTableCache>
                    </c15:dlblFTEntry>
                  </c15:dlblFieldTable>
                  <c15:showDataLabelsRange val="0"/>
                </c:ext>
                <c:ext xmlns:c16="http://schemas.microsoft.com/office/drawing/2014/chart" uri="{C3380CC4-5D6E-409C-BE32-E72D297353CC}">
                  <c16:uniqueId val="{00000020-28A9-454C-A8DB-BA8673E4866B}"/>
                </c:ext>
              </c:extLst>
            </c:dLbl>
            <c:dLbl>
              <c:idx val="33"/>
              <c:layout/>
              <c:tx>
                <c:strRef>
                  <c:f>China!$D$43</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{D10F69B0-C5E3-4BA6-8AAE-974F3D623804}</c15:txfldGUID>
                      <c15:f>China!$D$43</c15:f>
                      <c15:dlblFieldTableCache>
                        <c:ptCount val="1"/>
                        <c:pt idx="0">
                          <c:v>2007</c:v>
                        </c:pt>
                      </c15:dlblFieldTableCache>
                    </c15:dlblFTEntry>
                  </c15:dlblFieldTable>
                  <c15:showDataLabelsRange val="0"/>
                </c:ext>
                <c:ext xmlns:c16="http://schemas.microsoft.com/office/drawing/2014/chart" uri="{C3380CC4-5D6E-409C-BE32-E72D297353CC}">
                  <c16:uniqueId val="{00000021-28A9-454C-A8DB-BA8673E4866B}"/>
                </c:ext>
              </c:extLst>
            </c:dLbl>
            <c:dLbl>
              <c:idx val="34"/>
              <c:layout/>
              <c:tx>
                <c:strRef>
                  <c:f>China!$D$44</c:f>
                  <c:strCache>
                    <c:ptCount val="1"/>
                    <c:pt idx="0">
                      <c:v>2008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{E198FCEF-6A24-40CD-A9DC-DC81B7A80874}</c15:txfldGUID>
                      <c15:f>China!$D$44</c15:f>
                      <c15:dlblFieldTableCache>
                        <c:ptCount val="1"/>
                        <c:pt idx="0">
                          <c:v>2008</c:v>
                        </c:pt>
                      </c15:dlblFieldTableCache>
                    </c15:dlblFTEntry>
                  </c15:dlblFieldTable>
                  <c15:showDataLabelsRange val="0"/>
                </c:ext>
                <c:ext xmlns:c16="http://schemas.microsoft.com/office/drawing/2014/chart" uri="{C3380CC4-5D6E-409C-BE32-E72D297353CC}">
                  <c16:uniqueId val="{00000022-28A9-454C-A8DB-BA8673E4866B}"/>
                </c:ext>
              </c:extLst>
            </c:dLbl>
            <c:dLbl>
              <c:idx val="35"/>
              <c:layout/>
              <c:tx>
                <c:strRef>
                  <c:f>China!$D$45</c:f>
                  <c:strCache>
                    <c:ptCount val="1"/>
                    <c:pt idx="0">
                      <c:v>2009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{8F4A25D1-9D8A-4166-A227-71F0B11609C2}</c15:txfldGUID>
                      <c15:f>China!$D$45</c15:f>
                      <c15:dlblFieldTableCache>
                        <c:ptCount val="1"/>
                        <c:pt idx="0">
                          <c:v>2009</c:v>
                        </c:pt>
                      </c15:dlblFieldTableCache>
                    </c15:dlblFTEntry>
                  </c15:dlblFieldTable>
                  <c15:showDataLabelsRange val="0"/>
                </c:ext>
                <c:ext xmlns:c16="http://schemas.microsoft.com/office/drawing/2014/chart" uri="{C3380CC4-5D6E-409C-BE32-E72D297353CC}">
                  <c16:uniqueId val="{00000023-28A9-454C-A8DB-BA8673E4866B}"/>
                </c:ext>
              </c:extLst>
            </c:dLbl>
            <c:dLbl>
              <c:idx val="36"/>
              <c:layout/>
              <c:tx>
                <c:strRef>
                  <c:f>China!$D$46</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{7FE8B6F6-7C57-48B6-B5D0-48DC4D3A37FC}</c15:txfldGUID>
                      <c15:f>China!$D$46</c15:f>
                      <c15:dlblFieldTableCache>
                        <c:ptCount val="1"/>
                        <c:pt idx="0">
                          <c:v>2010</c:v>
                        </c:pt>
                      </c15:dlblFieldTableCache>
                    </c15:dlblFTEntry>
                  </c15:dlblFieldTable>
                  <c15:showDataLabelsRange val="0"/>
                </c:ext>
                <c:ext xmlns:c16="http://schemas.microsoft.com/office/drawing/2014/chart" uri="{C3380CC4-5D6E-409C-BE32-E72D297353CC}">
                  <c16:uniqueId val="{00000024-28A9-454C-A8DB-BA8673E4866B}"/>
                </c:ext>
              </c:extLst>
            </c:dLbl>
            <c:dLbl>
              <c:idx val="37"/>
              <c:layout/>
              <c:tx>
                <c:strRef>
                  <c:f>China!$D$47</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{0D23FFD6-473F-4DCF-B903-038FA94257D6}</c15:txfldGUID>
                      <c15:f>China!$D$47</c15:f>
                      <c15:dlblFieldTableCache>
                        <c:ptCount val="1"/>
                        <c:pt idx="0">
                          <c:v>2011</c:v>
                        </c:pt>
                      </c15:dlblFieldTableCache>
                    </c15:dlblFTEntry>
                  </c15:dlblFieldTable>
                  <c15:showDataLabelsRange val="0"/>
                </c:ext>
                <c:ext xmlns:c16="http://schemas.microsoft.com/office/drawing/2014/chart" uri="{C3380CC4-5D6E-409C-BE32-E72D297353CC}">
                  <c16:uniqueId val="{00000025-28A9-454C-A8DB-BA8673E4866B}"/>
                </c:ext>
              </c:extLst>
            </c:dLbl>
            <c:dLbl>
              <c:idx val="38"/>
              <c:layout/>
              <c:tx>
                <c:strRef>
                  <c:f>China!$D$48</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{F6F1459B-FFC4-4802-A748-3ADC33E054E3}</c15:txfldGUID>
                      <c15:f>China!$D$48</c15:f>
                      <c15:dlblFieldTableCache>
                        <c:ptCount val="1"/>
                        <c:pt idx="0">
                          <c:v>2012</c:v>
                        </c:pt>
                      </c15:dlblFieldTableCache>
                    </c15:dlblFTEntry>
                  </c15:dlblFieldTable>
                  <c15:showDataLabelsRange val="0"/>
                </c:ext>
                <c:ext xmlns:c16="http://schemas.microsoft.com/office/drawing/2014/chart" uri="{C3380CC4-5D6E-409C-BE32-E72D297353CC}">
                  <c16:uniqueId val="{00000026-28A9-454C-A8DB-BA8673E4866B}"/>
                </c:ext>
              </c:extLst>
            </c:dLbl>
            <c:dLbl>
              <c:idx val="39"/>
              <c:layout/>
              <c:tx>
                <c:strRef>
                  <c:f>China!$D$49</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{2F867B56-7D02-43B4-881D-6069C1F8FA16}</c15:txfldGUID>
                      <c15:f>China!$D$49</c15:f>
                      <c15:dlblFieldTableCache>
                        <c:ptCount val="1"/>
                        <c:pt idx="0">
                          <c:v>2013</c:v>
                        </c:pt>
                      </c15:dlblFieldTableCache>
                    </c15:dlblFTEntry>
                  </c15:dlblFieldTable>
                  <c15:showDataLabelsRange val="0"/>
                </c:ext>
                <c:ext xmlns:c16="http://schemas.microsoft.com/office/drawing/2014/chart" uri="{C3380CC4-5D6E-409C-BE32-E72D297353CC}">
                  <c16:uniqueId val="{00000027-28A9-454C-A8DB-BA8673E4866B}"/>
                </c:ext>
              </c:extLst>
            </c:dLbl>
            <c:dLbl>
              <c:idx val="40"/>
              <c:layout/>
              <c:tx>
                <c:strRef>
                  <c:f>China!$D$50</c:f>
                  <c:strCache>
                    <c:ptCount val="1"/>
                    <c:pt idx="0">
                      <c:v>2014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{29B8722E-E497-48EB-A35B-9C8113650191}</c15:txfldGUID>
                      <c15:f>China!$D$50</c15:f>
                      <c15:dlblFieldTableCache>
                        <c:ptCount val="1"/>
                        <c:pt idx="0">
                          <c:v>2014</c:v>
                        </c:pt>
                      </c15:dlblFieldTableCache>
                    </c15:dlblFTEntry>
                  </c15:dlblFieldTable>
                  <c15:showDataLabelsRange val="0"/>
                </c:ext>
                <c:ext xmlns:c16="http://schemas.microsoft.com/office/drawing/2014/chart" uri="{C3380CC4-5D6E-409C-BE32-E72D297353CC}">
                  <c16:uniqueId val="{00000028-28A9-454C-A8DB-BA8673E4866B}"/>
                </c:ext>
              </c:extLst>
            </c:dLbl>
            <c:dLbl>
              <c:idx val="41"/>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{DFE7AB0D-4413-4A49-AF8B-2554F25C3E28}</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9-28A9-454C-A8DB-BA8673E4866B}"/>
                </c:ext>
              </c:extLst>
            </c:dLbl>
            <c:dLbl>
              <c:idx val="42"/>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{32A6F1EC-B08B-42FA-9005-B5B15D107830}</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A-28A9-454C-A8DB-BA8673E4866B}"/>
                </c:ext>
              </c:extLst>
            </c:dLbl>
            <c:dLbl>
              <c:idx val="43"/>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{0D7FF4CF-A469-48F4-8CA5-7AE9854DCFB0}</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B-28A9-454C-A8DB-BA8673E4866B}"/>
                </c:ext>
              </c:extLst>
            </c:dLbl>
            <c:dLbl>
              <c:idx val="44"/>
              <c:tx>
                <c:strRef>
                  <c:f>China!#REF!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{677966F5-E0E8-44B0-9AEF-3A350FD9B2FB}</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C-28A9-454C-A8DB-BA8673E4866B}"/>
                </c:ext>
              </c:extLst>
            </c:dLbl>
            <c:dLbl>
              <c:idx val="4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{88E9DBD9-4D1A-4C87-9057-680223B27AE4}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D-28A9-454C-A8DB-BA8673E4866B}"/>
                </c:ext>
              </c:extLst>
            </c:dLbl>
            <c:dLbl>
              <c:idx val="4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{CC8DB06A-24E6-4368-999F-784442D0D8F7}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E-28A9-454C-A8DB-BA8673E4866B}"/>
                </c:ext>
              </c:extLst>
            </c:dLbl>
            <c:dLbl>
              <c:idx val="4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{2D218099-0378-47F2-9D9E-C01FF7695992}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F-28A9-454C-A8DB-BA8673E4866B}"/>
                </c:ext>
              </c:extLst>
            </c:dLbl>
            <c:dLbl>
              <c:idx val="4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{A96FA09E-CEA1-4FBF-8735-A7938C3E6528}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0-28A9-454C-A8DB-BA8673E4866B}"/>
                </c:ext>
              </c:extLst>
            </c:dLbl>
            <c:dLbl>
              <c:idx val="4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{AAFE1FEE-DBF3-4917-A034-0C0FEE0BB074}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1-28A9-454C-A8DB-BA8673E4866B}"/>
                </c:ext>
              </c:extLst>
            </c:dLbl>
            <c:dLbl>
              <c:idx val="5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{A9E9318A-0797-4E20-9F6D-B49430D8DB84}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2-28A9-454C-A8DB-BA8673E4866B}"/>
                </c:ext>
              </c:extLst>
            </c:dLbl>
            <c:dLbl>
              <c:idx val="5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{751C1E12-8725-4E1A-A970-60B327C339E4}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3-28A9-454C-A8DB-BA8673E4866B}"/>
                </c:ext>
              </c:extLst>
            </c:dLbl>
            <c:dLbl>
              <c:idx val="5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{7CF5B3CC-CBFA-4B20-A9BC-BF2A2A70EE70}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4-28A9-454C-A8DB-BA8673E4866B}"/>
                </c:ext>
              </c:extLst>
            </c:dLbl>
            <c:dLbl>
              <c:idx val="5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{C72F4923-71CC-4171-A414-4A7577F7AAF5}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5-28A9-454C-A8DB-BA8673E4866B}"/>
                </c:ext>
              </c:extLst>
            </c:dLbl>
            <c:dLbl>
              <c:idx val="5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{D5A566C1-C923-4EC9-AB57-335D0956E303}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6-28A9-454C-A8DB-BA8673E4866B}"/>
                </c:ext>
              </c:extLst>
            </c:dLbl>
            <c:dLbl>
              <c:idx val="5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{F0A7598C-E154-4154-AF43-10D415E8F7A9}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7-28A9-454C-A8DB-BA8673E4866B}"/>
                </c:ext>
              </c:extLst>
            </c:dLbl>
            <c:dLbl>
              <c:idx val="5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{35A6A389-E017-42E7-8996-9282EB7B6E35}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8-28A9-454C-A8DB-BA8673E4866B}"/>
                </c:ext>
              </c:extLst>
            </c:dLbl>
            <c:dLbl>
              <c:idx val="5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{986FFA8D-2714-4F3A-90CA-F6B5C0278344}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9-28A9-454C-A8DB-BA8673E4866B}"/>
                </c:ext>
              </c:extLst>
            </c:dLbl>
            <c:dLbl>
              <c:idx val="5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{55DB10AB-ED3B-4363-839E-1AB97668F05F}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A-28A9-454C-A8DB-BA8673E4866B}"/>
                </c:ext>
              </c:extLst>
            </c:dLbl>
            <c:dLbl>
              <c:idx val="5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{FB4913C9-9EF3-4A3A-89AD-E3525453A2B1}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B-28A9-454C-A8DB-BA8673E4866B}"/>
                </c:ext>
              </c:extLst>
            </c:dLbl>
            <c:dLbl>
              <c:idx val="6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{993593A5-9A5D-4E39-8DB6-7B4E15662E4E}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C-28A9-454C-A8DB-BA8673E4866B}"/>
                </c:ext>
              </c:extLst>
            </c:dLbl>
            <c:dLbl>
              <c:idx val="6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{BC99BBA5-6C7B-4BD0-8BE8-D8F50012809B}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D-28A9-454C-A8DB-BA8673E4866B}"/>
                </c:ext>
              </c:extLst>
            </c:dLbl>
            <c:dLbl>
              <c:idx val="6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{3DD8C2E1-01E2-480D-9EFF-8F581E1A0823}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E-28A9-454C-A8DB-BA8673E4866B}"/>
                </c:ext>
              </c:extLst>
            </c:dLbl>
            <c:dLbl>
              <c:idx val="6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{3F033083-EDE1-48ED-958A-DCDB6B7306FC}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F-28A9-454C-A8DB-BA8673E4866B}"/>
                </c:ext>
              </c:extLst>
            </c:dLbl>
            <c:dLbl>
              <c:idx val="6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{42C10343-825C-492D-953C-2E5A57ABE243}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0-28A9-454C-A8DB-BA8673E4866B}"/>
                </c:ext>
              </c:extLst>
            </c:dLbl>
            <c:dLbl>
              <c:idx val="6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{A36B274A-5686-49B3-9037-0D84C5B511B4}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1-28A9-454C-A8DB-BA8673E4866B}"/>
                </c:ext>
              </c:extLst>
            </c:dLbl>
            <c:dLbl>
              <c:idx val="6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{569069EA-BA43-463A-A90D-6D34C2CDCBCA}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2-28A9-454C-A8DB-BA8673E4866B}"/>
                </c:ext>
              </c:extLst>
            </c:dLbl>
            <c:dLbl>
              <c:idx val="6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{E7BCCC45-57AC-40FD-A7B6-1DB0E10BC9E3}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3-28A9-454C-A8DB-BA8673E4866B}"/>
                </c:ext>
              </c:extLst>
            </c:dLbl>
            <c:dLbl>
              <c:idx val="6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{A287A654-B2B4-4FF3-A354-212B44231481}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4-28A9-454C-A8DB-BA8673E4866B}"/>
                </c:ext>
              </c:extLst>
            </c:dLbl>
            <c:dLbl>
              <c:idx val="6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{EBFD8C16-FD77-4122-A743-06AB2D32C8E7}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5-28A9-454C-A8DB-BA8673E4866B}"/>
                </c:ext>
              </c:extLst>
            </c:dLbl>
            <c:dLbl>
              <c:idx val="7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{53DA097E-C2C4-4705-B711-9C06FDAB75F1}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6-28A9-454C-A8DB-BA8673E4866B}"/>
                </c:ext>
              </c:extLst>
            </c:dLbl>
            <c:dLbl>
              <c:idx val="7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{58FABD33-FD28-42FB-8366-176C540D12A8}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7-28A9-454C-A8DB-BA8673E4866B}"/>
                </c:ext>
              </c:extLst>
            </c:dLbl>
            <c:dLbl>
              <c:idx val="7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{F15CE7F1-3280-4196-B557-318CBAF01456}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8-28A9-454C-A8DB-BA8673E4866B}"/>
                </c:ext>
              </c:extLst>
            </c:dLbl>
            <c:dLbl>
              <c:idx val="7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{C730CEB5-AACA-4EA6-A869-FEA86A887B94}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9-28A9-454C-A8DB-BA8673E4866B}"/>
                </c:ext>
              </c:extLst>
            </c:dLbl>
            <c:dLbl>
              <c:idx val="7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{E477E282-1599-48A9-B9D3-EB2D86CA6EB0}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A-28A9-454C-A8DB-BA8673E4866B}"/>
                </c:ext>
              </c:extLst>
            </c:dLbl>
            <c:dLbl>
              <c:idx val="7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{1BA137A1-C296-42A7-A968-B5F6DB56A274}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B-28A9-454C-A8DB-BA8673E4866B}"/>
                </c:ext>
              </c:extLst>
            </c:dLbl>
            <c:dLbl>
              <c:idx val="7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{F71AF39B-CDD0-4BE6-A0E8-1AA8B67D100A}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C-28A9-454C-A8DB-BA8673E4866B}"/>
                </c:ext>
              </c:extLst>
            </c:dLbl>
            <c:dLbl>
              <c:idx val="7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{7F90FDDA-4C7C-476D-827B-A81F7325C95E}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D-28A9-454C-A8DB-BA8673E4866B}"/>
                </c:ext>
              </c:extLst>
            </c:dLbl>
            <c:dLbl>
              <c:idx val="7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{E365CCCF-F17C-46C2-AB05-DACCB7E2461D}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E-28A9-454C-A8DB-BA8673E4866B}"/>
                </c:ext>
              </c:extLst>
            </c:dLbl>
            <c:dLbl>
              <c:idx val="7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{877E665C-4847-4800-8FE9-A8EAEC468D75}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F-28A9-454C-A8DB-BA8673E4866B}"/>
                </c:ext>
              </c:extLst>
            </c:dLbl>
            <c:dLbl>
              <c:idx val="8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{EF4B3E89-6096-41B1-93BF-6453EDE7FE9B}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0-28A9-454C-A8DB-BA8673E4866B}"/>
                </c:ext>
              </c:extLst>
            </c:dLbl>
            <c:dLbl>
              <c:idx val="8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{B5F7A9EF-0540-4724-8820-56082260E3E3}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1-28A9-454C-A8DB-BA8673E4866B}"/>
                </c:ext>
              </c:extLst>
            </c:dLbl>
            <c:dLbl>
              <c:idx val="8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{2221B4FD-1FEC-411B-BDEA-74869D23F03D}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2-28A9-454C-A8DB-BA8673E4866B}"/>
                </c:ext>
              </c:extLst>
            </c:dLbl>
            <c:dLbl>
              <c:idx val="8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{753F4C55-E834-4DDB-8956-4E4FF39F9B69}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3-28A9-454C-A8DB-BA8673E4866B}"/>
                </c:ext>
              </c:extLst>
            </c:dLbl>
            <c:dLbl>
              <c:idx val="8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{8CAC37A7-055F-4971-ACCC-79B73E46C7C0}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4-28A9-454C-A8DB-BA8673E4866B}"/>
                </c:ext>
              </c:extLst>
            </c:dLbl>
            <c:dLbl>
              <c:idx val="8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{2A708815-ED6B-4B30-83C9-E206929384A5}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5-28A9-454C-A8DB-BA8673E4866B}"/>
                </c:ext>
              </c:extLst>
            </c:dLbl>
            <c:dLbl>
              <c:idx val="8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{CB12AFD1-A94D-4522-973B-42F673988F22}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6-28A9-454C-A8DB-BA8673E4866B}"/>
                </c:ext>
              </c:extLst>
            </c:dLbl>
            <c:dLbl>
              <c:idx val="8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{23FC88DA-2C60-48EE-B6A7-6FD7F904267A}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7-28A9-454C-A8DB-BA8673E4866B}"/>
                </c:ext>
              </c:extLst>
            </c:dLbl>
            <c:dLbl>
              <c:idx val="8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{B7DCEE72-6169-4265-9518-1827848DB17E}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8-28A9-454C-A8DB-BA8673E4866B}"/>
                </c:ext>
              </c:extLst>
            </c:dLbl>
            <c:dLbl>
              <c:idx val="8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{27E0DFBB-651F-48A2-BE5F-61AB54BA9BFC}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9-28A9-454C-A8DB-BA8673E4866B}"/>
                </c:ext>
              </c:extLst>
            </c:dLbl>
            <c:dLbl>
              <c:idx val="9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{9CEAB2B9-0DAD-45A2-8585-5BBB566B8F4D}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A-28A9-454C-A8DB-BA8673E4866B}"/>
                </c:ext>
              </c:extLst>
            </c:dLbl>
            <c:dLbl>
              <c:idx val="9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{D2BC9890-F736-4759-9FBB-AA5A29B7B2C8}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B-28A9-454C-A8DB-BA8673E4866B}"/>
                </c:ext>
              </c:extLst>
            </c:dLbl>
            <c:dLbl>
              <c:idx val="9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{D6CC6A8A-1FC3-4882-95E0-E3AB5FA622A8}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C-28A9-454C-A8DB-BA8673E4866B}"/>
                </c:ext>
              </c:extLst>
            </c:dLbl>
            <c:dLbl>
              <c:idx val="9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{4380B444-C096-45CC-BEDA-C6B7207CC8AD}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D-28A9-454C-A8DB-BA8673E4866B}"/>
                </c:ext>
              </c:extLst>
            </c:dLbl>
            <c:dLbl>
              <c:idx val="9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{725CCFB2-51BC-4C1B-A82B-D15520DC4C3D}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E-28A9-454C-A8DB-BA8673E4866B}"/>
                </c:ext>
              </c:extLst>
            </c:dLbl>
            <c:dLbl>
              <c:idx val="9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{E29E3A20-5E53-4E39-A8E8-7F99DF58F49F}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F-28A9-454C-A8DB-BA8673E4866B}"/>
                </c:ext>
              </c:extLst>
            </c:dLbl>
            <c:dLbl>
              <c:idx val="9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{31C3F751-080C-48BF-B711-39241A1B234B}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0-28A9-454C-A8DB-BA8673E4866B}"/>
                </c:ext>
              </c:extLst>
            </c:dLbl>
            <c:dLbl>
              <c:idx val="9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{CC9F04F0-A5A3-4A9F-8B89-9685D14A1F9E}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1-28A9-454C-A8DB-BA8673E4866B}"/>
                </c:ext>
              </c:extLst>
            </c:dLbl>
            <c:dLbl>
              <c:idx val="9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{208BBC51-E766-4C6C-9B59-14682FF1EB91}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2-28A9-454C-A8DB-BA8673E4866B}"/>
                </c:ext>
              </c:extLst>
            </c:dLbl>
            <c:dLbl>
              <c:idx val="9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{36EA9EC8-788C-4D58-9B9B-BF021E13962C}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3-28A9-454C-A8DB-BA8673E4866B}"/>
                </c:ext>
              </c:extLst>
            </c:dLbl>
            <c:dLbl>
              <c:idx val="10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{2AF507DE-C2F8-4C62-AD48-D1AD88759ABF}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4-28A9-454C-A8DB-BA8673E4866B}"/>
                </c:ext>
              </c:extLst>
            </c:dLbl>
            <c:dLbl>
              <c:idx val="10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{F3689EED-4BAA-4032-8CD2-1B9E74756261}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5-28A9-454C-A8DB-BA8673E4866B}"/>
                </c:ext>
              </c:extLst>
            </c:dLbl>
            <c:dLbl>
              <c:idx val="10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{1CB46886-7988-44B7-B5D4-1A7FDFA42B62}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6-28A9-454C-A8DB-BA8673E4866B}"/>
                </c:ext>
              </c:extLst>
            </c:dLbl>
            <c:dLbl>
              <c:idx val="10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{C9E0566E-C25E-4F1E-9670-6A9CCB05D44A}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7-28A9-454C-A8DB-BA8673E4866B}"/>
                </c:ext>
              </c:extLst>
            </c:dLbl>
            <c:dLbl>
              <c:idx val="10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{0677EC8D-36B6-4F0D-9760-8433C6D8D047}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8-28A9-454C-A8DB-BA8673E4866B}"/>
                </c:ext>
              </c:extLst>
            </c:dLbl>
            <c:dLbl>
              <c:idx val="10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{90D81F52-0E46-4A15-9EEA-779BB8494E11}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9-28A9-454C-A8DB-BA8673E4866B}"/>
                </c:ext>
              </c:extLst>
            </c:dLbl>
            <c:dLbl>
              <c:idx val="10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{D1EC51F9-7004-47A9-AF80-6CFC32EA1D72}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A-28A9-454C-A8DB-BA8673E4866B}"/>
                </c:ext>
              </c:extLst>
            </c:dLbl>
            <c:dLbl>
              <c:idx val="10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{921FA60C-8B14-49A0-8156-3B8E15F40BBC}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B-28A9-454C-A8DB-BA8673E4866B}"/>
                </c:ext>
              </c:extLst>
            </c:dLbl>
            <c:dLbl>
              <c:idx val="10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{B9F2DA8D-DA8D-4FAF-B25C-1A962592B9DA}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C-28A9-454C-A8DB-BA8673E4866B}"/>
                </c:ext>
              </c:extLst>
            </c:dLbl>
            <c:dLbl>
              <c:idx val="10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{7EAA3FE6-C466-4F2E-B882-B5DCAB00BA56}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D-28A9-454C-A8DB-BA8673E4866B}"/>
                </c:ext>
              </c:extLst>
            </c:dLbl>
            <c:dLbl>
              <c:idx val="11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{ECDA0DD5-C930-4B0D-A9D3-9065B3C98E70}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E-28A9-454C-A8DB-BA8673E4866B}"/>
                </c:ext>
              </c:extLst>
            </c:dLbl>
            <c:dLbl>
              <c:idx val="11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{FC1B1D1E-B2AE-41E5-B207-B19C8D83CC55}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F-28A9-454C-A8DB-BA8673E4866B}"/>
                </c:ext>
              </c:extLst>
            </c:dLbl>
            <c:dLbl>
              <c:idx val="11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{2D8F35AB-B7C0-4F80-A2D0-EFCE4F47E5DB}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0-28A9-454C-A8DB-BA8673E4866B}"/>
                </c:ext>
              </c:extLst>
            </c:dLbl>
            <c:dLbl>
              <c:idx val="11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{A3F4CF85-817C-4474-8A0F-33217BF12C15}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1-28A9-454C-A8DB-BA8673E4866B}"/>
                </c:ext>
              </c:extLst>
            </c:dLbl>
            <c:dLbl>
              <c:idx val="11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{1939E840-C7B1-4000-B0A8-BDCACC78A071}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2-28A9-454C-A8DB-BA8673E4866B}"/>
                </c:ext>
              </c:extLst>
            </c:dLbl>
            <c:dLbl>
              <c:idx val="11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{C278DBC4-20C9-4FD3-A847-65AE9FE19FBB}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3-28A9-454C-A8DB-BA8673E4866B}"/>
                </c:ext>
              </c:extLst>
            </c:dLbl>
            <c:dLbl>
              <c:idx val="11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{EF221F7E-485E-4AF9-8B07-A795041530C7}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4-28A9-454C-A8DB-BA8673E4866B}"/>
                </c:ext>
              </c:extLst>
            </c:dLbl>
            <c:dLbl>
              <c:idx val="11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{F42069C3-B6BE-4C21-AD2E-21209672A3E6}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5-28A9-454C-A8DB-BA8673E4866B}"/>
                </c:ext>
              </c:extLst>
            </c:dLbl>
            <c:dLbl>
              <c:idx val="11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{24B4C603-E1DB-485B-AA2D-12B4E0B1417A}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6-28A9-454C-A8DB-BA8673E4866B}"/>
                </c:ext>
              </c:extLst>
            </c:dLbl>
            <c:dLbl>
              <c:idx val="11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{765F75AF-FD9F-4B38-B6A9-3602B4093DB9}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7-28A9-454C-A8DB-BA8673E4866B}"/>
                </c:ext>
              </c:extLst>
            </c:dLbl>
            <c:dLbl>
              <c:idx val="12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{EEC4A29D-25E0-4045-981C-84A22C7C1E0B}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8-28A9-454C-A8DB-BA8673E4866B}"/>
                </c:ext>
              </c:extLst>
            </c:dLbl>
            <c:dLbl>
              <c:idx val="12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{61A6409F-565C-426F-A786-F427D2AC5AA0}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9-28A9-454C-A8DB-BA8673E4866B}"/>
                </c:ext>
              </c:extLst>
            </c:dLbl>
            <c:dLbl>
              <c:idx val="12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{11B388B3-C043-440A-8674-555077011CA2}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A-28A9-454C-A8DB-BA8673E4866B}"/>
                </c:ext>
              </c:extLst>
            </c:dLbl>
            <c:dLbl>
              <c:idx val="12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{217EF527-F432-40CE-874F-9330D0817846}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B-28A9-454C-A8DB-BA8673E4866B}"/>
                </c:ext>
              </c:extLst>
            </c:dLbl>
            <c:dLbl>
              <c:idx val="12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{9E990A9C-845F-4EA4-BFE6-C8D61AB0B5B8}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C-28A9-454C-A8DB-BA8673E4866B}"/>
                </c:ext>
              </c:extLst>
            </c:dLbl>
            <c:dLbl>
              <c:idx val="12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{A020471F-4B00-4EA6-AA8A-7F221B2A3EEF}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D-28A9-454C-A8DB-BA8673E4866B}"/>
                </c:ext>
              </c:extLst>
            </c:dLbl>
            <c:dLbl>
              <c:idx val="12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{87B3D132-3F57-4C21-A17F-86FD3C5E36C6}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E-28A9-454C-A8DB-BA8673E4866B}"/>
                </c:ext>
              </c:extLst>
            </c:dLbl>
            <c:dLbl>
              <c:idx val="12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{06E46868-1073-4D61-9B02-54BB4D7A3972}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F-28A9-454C-A8DB-BA8673E4866B}"/>
                </c:ext>
              </c:extLst>
            </c:dLbl>
            <c:dLbl>
              <c:idx val="12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{FA54E540-1646-4D85-A3C5-BFB8522B2B0B}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0-28A9-454C-A8DB-BA8673E4866B}"/>
                </c:ext>
              </c:extLst>
            </c:dLbl>
            <c:dLbl>
              <c:idx val="12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{189672AF-CFD1-4790-B3D1-9338224E6548}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1-28A9-454C-A8DB-BA8673E4866B}"/>
                </c:ext>
              </c:extLst>
            </c:dLbl>
            <c:dLbl>
              <c:idx val="13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{B2CED647-E111-49F0-80CA-01FC16D43D3D}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2-28A9-454C-A8DB-BA8673E4866B}"/>
                </c:ext>
              </c:extLst>
            </c:dLbl>
            <c:dLbl>
              <c:idx val="13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{4B79FCE5-9218-489F-8B3D-24753EC471F1}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3-28A9-454C-A8DB-BA8673E4866B}"/>
                </c:ext>
              </c:extLst>
            </c:dLbl>
            <c:dLbl>
              <c:idx val="13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{2E2A5A3A-9A13-476E-9407-0A1EC22EBE42}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4-28A9-454C-A8DB-BA8673E4866B}"/>
                </c:ext>
              </c:extLst>
            </c:dLbl>
            <c:dLbl>
              <c:idx val="13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{152FC3D1-1DD1-425C-A12B-C1A0ACF3B31F}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5-28A9-454C-A8DB-BA8673E4866B}"/>
                </c:ext>
              </c:extLst>
            </c:dLbl>
            <c:dLbl>
              <c:idx val="13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{E91EEC5F-C7C1-4DE7-871D-04851289BC01}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6-28A9-454C-A8DB-BA8673E4866B}"/>
                </c:ext>
              </c:extLst>
            </c:dLbl>
            <c:dLbl>
              <c:idx val="13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{AD7E4D77-A309-41DA-97A5-19B78FEF0E56}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7-28A9-454C-A8DB-BA8673E4866B}"/>
                </c:ext>
              </c:extLst>
            </c:dLbl>
            <c:dLbl>
              <c:idx val="13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{D131AB4C-CBFF-4193-98FC-E140CA88377A}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8-28A9-454C-A8DB-BA8673E4866B}"/>
                </c:ext>
              </c:extLst>
            </c:dLbl>
            <c:dLbl>
              <c:idx val="13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{F808505E-DF0A-4364-8024-5EAEFD1EE002}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9-28A9-454C-A8DB-BA8673E4866B}"/>
                </c:ext>
              </c:extLst>
            </c:dLbl>
            <c:dLbl>
              <c:idx val="13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{117E760C-4E44-4560-BEF0-CB522F8649C4}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A-28A9-454C-A8DB-BA8673E4866B}"/>
                </c:ext>
              </c:extLst>
            </c:dLbl>
            <c:dLbl>
              <c:idx val="13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{A2A90952-D6DF-42AB-B15E-9E874ADB2C74}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B-28A9-454C-A8DB-BA8673E4866B}"/>
                </c:ext>
              </c:extLst>
            </c:dLbl>
            <c:dLbl>
              <c:idx val="14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{DB2E67FA-7926-436D-9104-2FC42A9ACEC1}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C-28A9-454C-A8DB-BA8673E4866B}"/>
                </c:ext>
              </c:extLst>
            </c:dLbl>
            <c:dLbl>
              <c:idx val="14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{097AACC7-7FC2-437E-9B36-910A1F477AD8}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D-28A9-454C-A8DB-BA8673E4866B}"/>
                </c:ext>
              </c:extLst>
            </c:dLbl>
            <c:dLbl>
              <c:idx val="14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{A2718199-0863-4F5C-8D3C-23211100301D}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E-28A9-454C-A8DB-BA8673E4866B}"/>
                </c:ext>
              </c:extLst>
            </c:dLbl>
            <c:dLbl>
              <c:idx val="14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{9AEE1BA3-AFF0-41C8-A2C1-E8BF4BF3B6F5}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F-28A9-454C-A8DB-BA8673E4866B}"/>
                </c:ext>
              </c:extLst>
            </c:dLbl>
            <c:dLbl>
              <c:idx val="14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{C5217ACA-C303-4F44-AF84-9090FE1CEDA3}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0-28A9-454C-A8DB-BA8673E4866B}"/>
                </c:ext>
              </c:extLst>
            </c:dLbl>
            <c:dLbl>
              <c:idx val="14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{1515E0FE-2DFD-4C06-B6C9-CF3126D4241B}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1-28A9-454C-A8DB-BA8673E4866B}"/>
                </c:ext>
              </c:extLst>
            </c:dLbl>
            <c:dLbl>
              <c:idx val="14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{5F370EF6-2CCC-4DB1-BE84-B6AB09C2801B}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2-28A9-454C-A8DB-BA8673E4866B}"/>
                </c:ext>
              </c:extLst>
            </c:dLbl>
            <c:dLbl>
              <c:idx val="14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{98C6DC01-AA4F-46C2-A984-1E41C649A2FC}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3-28A9-454C-A8DB-BA8673E4866B}"/>
                </c:ext>
              </c:extLst>
            </c:dLbl>
            <c:dLbl>
              <c:idx val="14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{8373A1C6-A31F-40BE-9088-79C5E9473A0E}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4-28A9-454C-A8DB-BA8673E4866B}"/>
                </c:ext>
              </c:extLst>
            </c:dLbl>
            <c:dLbl>
              <c:idx val="14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{553956E7-309B-4BA3-8772-2385E328E761}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5-28A9-454C-A8DB-BA8673E4866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China!$B$10:$B$50</c:f>
              <c:numCache>
                <c:formatCode>0.00</c:formatCode>
                <c:ptCount val="41"/>
                <c:pt idx="0">
                  <c:v>8.1160008907317976E-2</c:v>
                </c:pt>
                <c:pt idx="1">
                  <c:v>5.4190002381801501E-2</c:v>
                </c:pt>
                <c:pt idx="2">
                  <c:v>0.13808000087738001</c:v>
                </c:pt>
                <c:pt idx="3">
                  <c:v>0.11553500592708602</c:v>
                </c:pt>
                <c:pt idx="4">
                  <c:v>8.2269996404648021E-2</c:v>
                </c:pt>
                <c:pt idx="5">
                  <c:v>7.2490006685256958E-2</c:v>
                </c:pt>
                <c:pt idx="6">
                  <c:v>0.16787001490592945</c:v>
                </c:pt>
                <c:pt idx="7">
                  <c:v>0.2155399918556225</c:v>
                </c:pt>
                <c:pt idx="8">
                  <c:v>0.41475000977516197</c:v>
                </c:pt>
                <c:pt idx="9">
                  <c:v>0.22441500425338756</c:v>
                </c:pt>
                <c:pt idx="10">
                  <c:v>0.16430750489235008</c:v>
                </c:pt>
                <c:pt idx="11">
                  <c:v>0.48207497596740478</c:v>
                </c:pt>
                <c:pt idx="12">
                  <c:v>0.34089994430541992</c:v>
                </c:pt>
                <c:pt idx="13">
                  <c:v>5.396997928619518E-2</c:v>
                </c:pt>
                <c:pt idx="14">
                  <c:v>-6.2420010566714978E-2</c:v>
                </c:pt>
                <c:pt idx="15">
                  <c:v>-5.6154966354370117E-2</c:v>
                </c:pt>
                <c:pt idx="16">
                  <c:v>-5.0759911537169966E-2</c:v>
                </c:pt>
                <c:pt idx="17">
                  <c:v>-8.4290027618409979E-2</c:v>
                </c:pt>
                <c:pt idx="18">
                  <c:v>0</c:v>
                </c:pt>
                <c:pt idx="19">
                  <c:v>0.41137504577637007</c:v>
                </c:pt>
                <c:pt idx="20">
                  <c:v>0.76507997512817472</c:v>
                </c:pt>
                <c:pt idx="21">
                  <c:v>0.66500508785247514</c:v>
                </c:pt>
                <c:pt idx="22">
                  <c:v>0.49492001533508523</c:v>
                </c:pt>
                <c:pt idx="23">
                  <c:v>0.48961496353149503</c:v>
                </c:pt>
                <c:pt idx="24">
                  <c:v>0.52952003479003507</c:v>
                </c:pt>
                <c:pt idx="25">
                  <c:v>0.8722999095916748</c:v>
                </c:pt>
                <c:pt idx="26">
                  <c:v>1.7206799983978303</c:v>
                </c:pt>
                <c:pt idx="27">
                  <c:v>2.5352802276611199</c:v>
                </c:pt>
                <c:pt idx="28">
                  <c:v>2.84224510192871</c:v>
                </c:pt>
                <c:pt idx="29">
                  <c:v>2.5599946975707999</c:v>
                </c:pt>
                <c:pt idx="30">
                  <c:v>1.8500294685364</c:v>
                </c:pt>
                <c:pt idx="31">
                  <c:v>1.2933301925659499</c:v>
                </c:pt>
                <c:pt idx="32">
                  <c:v>0.75433540344234906</c:v>
                </c:pt>
                <c:pt idx="33">
                  <c:v>0.22114467620849965</c:v>
                </c:pt>
                <c:pt idx="34">
                  <c:v>0.83571529388430044</c:v>
                </c:pt>
                <c:pt idx="35">
                  <c:v>1.503970146179201</c:v>
                </c:pt>
                <c:pt idx="36">
                  <c:v>1.1784248352050497</c:v>
                </c:pt>
                <c:pt idx="37">
                  <c:v>1.6182546615600497</c:v>
                </c:pt>
                <c:pt idx="38">
                  <c:v>2.6446294784546005</c:v>
                </c:pt>
                <c:pt idx="39">
                  <c:v>6.1029796600341513</c:v>
                </c:pt>
                <c:pt idx="40">
                  <c:v>9.561329841613702</c:v>
                </c:pt>
              </c:numCache>
            </c:numRef>
          </c:xVal>
          <c:yVal>
            <c:numRef>
              <c:f>China!$C$10:$C$50</c:f>
              <c:numCache>
                <c:formatCode>0.00_ </c:formatCode>
                <c:ptCount val="41"/>
                <c:pt idx="0">
                  <c:v>0.13113999366760301</c:v>
                </c:pt>
                <c:pt idx="1">
                  <c:v>0.21230000257492099</c:v>
                </c:pt>
                <c:pt idx="2">
                  <c:v>0.34790000319480902</c:v>
                </c:pt>
                <c:pt idx="3">
                  <c:v>0.48846000432968101</c:v>
                </c:pt>
                <c:pt idx="4">
                  <c:v>0.57897001504898105</c:v>
                </c:pt>
                <c:pt idx="5">
                  <c:v>0.65299999713897705</c:v>
                </c:pt>
                <c:pt idx="6">
                  <c:v>0.72395002841949496</c:v>
                </c:pt>
                <c:pt idx="7">
                  <c:v>0.98874002695083596</c:v>
                </c:pt>
                <c:pt idx="8">
                  <c:v>1.15503001213074</c:v>
                </c:pt>
                <c:pt idx="9">
                  <c:v>1.8182400465011599</c:v>
                </c:pt>
                <c:pt idx="10">
                  <c:v>2.0526900291442902</c:v>
                </c:pt>
                <c:pt idx="11">
                  <c:v>2.4754700660705602</c:v>
                </c:pt>
                <c:pt idx="12">
                  <c:v>3.0168399810790998</c:v>
                </c:pt>
                <c:pt idx="13">
                  <c:v>3.1572699546814</c:v>
                </c:pt>
                <c:pt idx="14">
                  <c:v>3.1247799396514901</c:v>
                </c:pt>
                <c:pt idx="15">
                  <c:v>3.0324299335479701</c:v>
                </c:pt>
                <c:pt idx="16">
                  <c:v>3.0124700069427499</c:v>
                </c:pt>
                <c:pt idx="17">
                  <c:v>2.9309101104736301</c:v>
                </c:pt>
                <c:pt idx="18">
                  <c:v>2.84388995170593</c:v>
                </c:pt>
                <c:pt idx="19">
                  <c:v>2.9309101104736301</c:v>
                </c:pt>
                <c:pt idx="20">
                  <c:v>3.6666400432586701</c:v>
                </c:pt>
                <c:pt idx="21">
                  <c:v>4.4610700607299796</c:v>
                </c:pt>
                <c:pt idx="22">
                  <c:v>4.9966502189636204</c:v>
                </c:pt>
                <c:pt idx="23">
                  <c:v>5.45091009140015</c:v>
                </c:pt>
                <c:pt idx="24">
                  <c:v>5.9758801460266104</c:v>
                </c:pt>
                <c:pt idx="25">
                  <c:v>6.5099501609802202</c:v>
                </c:pt>
                <c:pt idx="26">
                  <c:v>7.72047996520996</c:v>
                </c:pt>
                <c:pt idx="27">
                  <c:v>9.9513101577758807</c:v>
                </c:pt>
                <c:pt idx="28">
                  <c:v>12.7910404205322</c:v>
                </c:pt>
                <c:pt idx="29">
                  <c:v>15.635800361633301</c:v>
                </c:pt>
                <c:pt idx="30">
                  <c:v>17.9110298156738</c:v>
                </c:pt>
                <c:pt idx="31">
                  <c:v>19.335859298706101</c:v>
                </c:pt>
                <c:pt idx="32">
                  <c:v>20.4976902008057</c:v>
                </c:pt>
                <c:pt idx="33">
                  <c:v>20.844530105590799</c:v>
                </c:pt>
                <c:pt idx="34">
                  <c:v>20.939979553222699</c:v>
                </c:pt>
                <c:pt idx="35">
                  <c:v>22.5159606933594</c:v>
                </c:pt>
                <c:pt idx="36">
                  <c:v>23.947919845581101</c:v>
                </c:pt>
                <c:pt idx="37">
                  <c:v>24.872810363769499</c:v>
                </c:pt>
                <c:pt idx="38">
                  <c:v>27.1844291687012</c:v>
                </c:pt>
                <c:pt idx="39">
                  <c:v>30.1620693206787</c:v>
                </c:pt>
                <c:pt idx="40">
                  <c:v>39.390388488769503</c:v>
                </c:pt>
              </c:numCache>
            </c:numRef>
          </c:yVal>
          <c:smooth val="1"/>
          <c:extLst>
            <c:ext xmlns:c16="http://schemas.microsoft.com/office/drawing/2014/chart" uri="{C3380CC4-5D6E-409C-BE32-E72D297353CC}">
              <c16:uniqueId val="{00000096-28A9-454C-A8DB-BA8673E4866B}"/>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enrolment (% point change Year on Year)</a:t>
                </a:r>
                <a:endParaRPr lang="zh-CN" altLang="zh-CN" sz="1200">
                  <a:effectLst/>
                </a:endParaRPr>
              </a:p>
            </c:rich>
          </c:tx>
          <c:layout>
            <c:manualLayout>
              <c:xMode val="edge"/>
              <c:yMode val="edge"/>
              <c:x val="0.52887943590658992"/>
              <c:y val="0.92162317293277896"/>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 Enroled in teritiary education, share of young adults, China (%)</a:t>
                </a:r>
                <a:endParaRPr lang="zh-CN" altLang="zh-CN" sz="1200">
                  <a:effectLst/>
                </a:endParaRPr>
              </a:p>
            </c:rich>
          </c:tx>
          <c:layout>
            <c:manualLayout>
              <c:xMode val="edge"/>
              <c:yMode val="edge"/>
              <c:x val="0"/>
              <c:y val="0.17118695065334288"/>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Enrolment in tertiary education, India, 1971-2013</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India!$D$10</c:f>
                  <c:strCache>
                    <c:ptCount val="1"/>
                    <c:pt idx="0">
                      <c:v>1971</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{4AE0D11C-383A-41D0-A37A-B3EC2D513F67}</c15:txfldGUID>
                      <c15:f>India!$D$10</c15:f>
                      <c15:dlblFieldTableCache>
                        <c:ptCount val="1"/>
                        <c:pt idx="0">
                          <c:v>1971</c:v>
                        </c:pt>
                      </c15:dlblFieldTableCache>
                    </c15:dlblFTEntry>
                  </c15:dlblFieldTable>
                  <c15:showDataLabelsRange val="0"/>
                </c:ext>
                <c:ext xmlns:c16="http://schemas.microsoft.com/office/drawing/2014/chart" uri="{C3380CC4-5D6E-409C-BE32-E72D297353CC}">
                  <c16:uniqueId val="{00000000-9371-46B1-93A2-C1A6E7AD447B}"/>
                </c:ext>
              </c:extLst>
            </c:dLbl>
            <c:dLbl>
              <c:idx val="1"/>
              <c:layout/>
              <c:tx>
                <c:strRef>
                  <c:f>India!$D$11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{3198E305-D6B6-4869-9042-5D49B1B1DC75}</c15:txfldGUID>
                      <c15:f>India!$D$11</c15:f>
                      <c15:dlblFieldTableCache>
                        <c:ptCount val="1"/>
                      </c15:dlblFieldTableCache>
                    </c15:dlblFTEntry>
                  </c15:dlblFieldTable>
                  <c15:showDataLabelsRange val="0"/>
                </c:ext>
                <c:ext xmlns:c16="http://schemas.microsoft.com/office/drawing/2014/chart" uri="{C3380CC4-5D6E-409C-BE32-E72D297353CC}">
                  <c16:uniqueId val="{00000001-9371-46B1-93A2-C1A6E7AD447B}"/>
                </c:ext>
              </c:extLst>
            </c:dLbl>
            <c:dLbl>
              <c:idx val="2"/>
              <c:layout/>
              <c:tx>
                <c:strRef>
                  <c:f>India!$D$12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{C608E490-0E6A-4EBC-B648-693BA69DB6B2}</c15:txfldGUID>
                      <c15:f>India!$D$12</c15:f>
                      <c15:dlblFieldTableCache>
                        <c:ptCount val="1"/>
                      </c15:dlblFieldTableCache>
                    </c15:dlblFTEntry>
                  </c15:dlblFieldTable>
                  <c15:showDataLabelsRange val="0"/>
                </c:ext>
                <c:ext xmlns:c16="http://schemas.microsoft.com/office/drawing/2014/chart" uri="{C3380CC4-5D6E-409C-BE32-E72D297353CC}">
                  <c16:uniqueId val="{00000002-9371-46B1-93A2-C1A6E7AD447B}"/>
                </c:ext>
              </c:extLst>
            </c:dLbl>
            <c:dLbl>
              <c:idx val="3"/>
              <c:layout/>
              <c:tx>
                <c:strRef>
                  <c:f>India!$D$13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{4A8CE83C-3FA5-4346-B679-8E423B034390}</c15:txfldGUID>
                      <c15:f>India!$D$13</c15:f>
                      <c15:dlblFieldTableCache>
                        <c:ptCount val="1"/>
                      </c15:dlblFieldTableCache>
                    </c15:dlblFTEntry>
                  </c15:dlblFieldTable>
                  <c15:showDataLabelsRange val="0"/>
                </c:ext>
                <c:ext xmlns:c16="http://schemas.microsoft.com/office/drawing/2014/chart" uri="{C3380CC4-5D6E-409C-BE32-E72D297353CC}">
                  <c16:uniqueId val="{00000003-9371-46B1-93A2-C1A6E7AD447B}"/>
                </c:ext>
              </c:extLst>
            </c:dLbl>
            <c:dLbl>
              <c:idx val="4"/>
              <c:layout/>
              <c:tx>
                <c:strRef>
                  <c:f>India!$D$14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{9374FCDE-C067-40E7-843A-22594B630BB0}</c15:txfldGUID>
                      <c15:f>India!$D$14</c15:f>
                      <c15:dlblFieldTableCache>
                        <c:ptCount val="1"/>
                      </c15:dlblFieldTableCache>
                    </c15:dlblFTEntry>
                  </c15:dlblFieldTable>
                  <c15:showDataLabelsRange val="0"/>
                </c:ext>
                <c:ext xmlns:c16="http://schemas.microsoft.com/office/drawing/2014/chart" uri="{C3380CC4-5D6E-409C-BE32-E72D297353CC}">
                  <c16:uniqueId val="{00000004-9371-46B1-93A2-C1A6E7AD447B}"/>
                </c:ext>
              </c:extLst>
            </c:dLbl>
            <c:dLbl>
              <c:idx val="5"/>
              <c:layout/>
              <c:tx>
                <c:strRef>
                  <c:f>India!$D$15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{9DB0F27A-11B7-48E8-8097-3B0224576812}</c15:txfldGUID>
                      <c15:f>India!$D$15</c15:f>
                      <c15:dlblFieldTableCache>
                        <c:ptCount val="1"/>
                      </c15:dlblFieldTableCache>
                    </c15:dlblFTEntry>
                  </c15:dlblFieldTable>
                  <c15:showDataLabelsRange val="0"/>
                </c:ext>
                <c:ext xmlns:c16="http://schemas.microsoft.com/office/drawing/2014/chart" uri="{C3380CC4-5D6E-409C-BE32-E72D297353CC}">
                  <c16:uniqueId val="{00000005-9371-46B1-93A2-C1A6E7AD447B}"/>
                </c:ext>
              </c:extLst>
            </c:dLbl>
            <c:dLbl>
              <c:idx val="6"/>
              <c:layout/>
              <c:tx>
                <c:strRef>
                  <c:f>India!$D$16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{BDD7171F-7881-4DD1-ADDF-6BA7998D3FA1}</c15:txfldGUID>
                      <c15:f>India!$D$16</c15:f>
                      <c15:dlblFieldTableCache>
                        <c:ptCount val="1"/>
                      </c15:dlblFieldTableCache>
                    </c15:dlblFTEntry>
                  </c15:dlblFieldTable>
                  <c15:showDataLabelsRange val="0"/>
                </c:ext>
                <c:ext xmlns:c16="http://schemas.microsoft.com/office/drawing/2014/chart" uri="{C3380CC4-5D6E-409C-BE32-E72D297353CC}">
                  <c16:uniqueId val="{00000006-9371-46B1-93A2-C1A6E7AD447B}"/>
                </c:ext>
              </c:extLst>
            </c:dLbl>
            <c:dLbl>
              <c:idx val="7"/>
              <c:layout/>
              <c:tx>
                <c:strRef>
                  <c:f>India!$D$17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{1774C4C8-72DA-4745-8A4A-C3A02FDE077D}</c15:txfldGUID>
                      <c15:f>India!$D$17</c15:f>
                      <c15:dlblFieldTableCache>
                        <c:ptCount val="1"/>
                      </c15:dlblFieldTableCache>
                    </c15:dlblFTEntry>
                  </c15:dlblFieldTable>
                  <c15:showDataLabelsRange val="0"/>
                </c:ext>
                <c:ext xmlns:c16="http://schemas.microsoft.com/office/drawing/2014/chart" uri="{C3380CC4-5D6E-409C-BE32-E72D297353CC}">
                  <c16:uniqueId val="{00000007-9371-46B1-93A2-C1A6E7AD447B}"/>
                </c:ext>
              </c:extLst>
            </c:dLbl>
            <c:dLbl>
              <c:idx val="8"/>
              <c:layout/>
              <c:tx>
                <c:strRef>
                  <c:f>India!$D$18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{F30F67E3-5A9E-4103-9DB0-432157F5F922}</c15:txfldGUID>
                      <c15:f>India!$D$18</c15:f>
                      <c15:dlblFieldTableCache>
                        <c:ptCount val="1"/>
                      </c15:dlblFieldTableCache>
                    </c15:dlblFTEntry>
                  </c15:dlblFieldTable>
                  <c15:showDataLabelsRange val="0"/>
                </c:ext>
                <c:ext xmlns:c16="http://schemas.microsoft.com/office/drawing/2014/chart" uri="{C3380CC4-5D6E-409C-BE32-E72D297353CC}">
                  <c16:uniqueId val="{00000008-9371-46B1-93A2-C1A6E7AD447B}"/>
                </c:ext>
              </c:extLst>
            </c:dLbl>
            <c:dLbl>
              <c:idx val="9"/>
              <c:layout/>
              <c:tx>
                <c:strRef>
                  <c:f>India!$D$19</c:f>
                  <c:strCache>
                    <c:ptCount val="1"/>
                    <c:pt idx="0">
                      <c:v>1983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{9D450711-5550-4023-A60D-032679BBC8CA}</c15:txfldGUID>
                      <c15:f>India!$D$19</c15:f>
                      <c15:dlblFieldTableCache>
                        <c:ptCount val="1"/>
                        <c:pt idx="0">
                          <c:v>1983</c:v>
                        </c:pt>
                      </c15:dlblFieldTableCache>
                    </c15:dlblFTEntry>
                  </c15:dlblFieldTable>
                  <c15:showDataLabelsRange val="0"/>
                </c:ext>
                <c:ext xmlns:c16="http://schemas.microsoft.com/office/drawing/2014/chart" uri="{C3380CC4-5D6E-409C-BE32-E72D297353CC}">
                  <c16:uniqueId val="{00000009-9371-46B1-93A2-C1A6E7AD447B}"/>
                </c:ext>
              </c:extLst>
            </c:dLbl>
            <c:dLbl>
              <c:idx val="10"/>
              <c:layout/>
              <c:tx>
                <c:strRef>
                  <c:f>India!$D$20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{0E7C404D-7AFC-443B-8CCC-D5B65F8687B3}</c15:txfldGUID>
                      <c15:f>India!$D$20</c15:f>
                      <c15:dlblFieldTableCache>
                        <c:ptCount val="1"/>
                      </c15:dlblFieldTableCache>
                    </c15:dlblFTEntry>
                  </c15:dlblFieldTable>
                  <c15:showDataLabelsRange val="0"/>
                </c:ext>
                <c:ext xmlns:c16="http://schemas.microsoft.com/office/drawing/2014/chart" uri="{C3380CC4-5D6E-409C-BE32-E72D297353CC}">
                  <c16:uniqueId val="{0000000A-9371-46B1-93A2-C1A6E7AD447B}"/>
                </c:ext>
              </c:extLst>
            </c:dLbl>
            <c:dLbl>
              <c:idx val="11"/>
              <c:layout/>
              <c:tx>
                <c:strRef>
                  <c:f>India!$D$21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{CA7D03C9-2929-45D4-9FB8-853258F948B8}</c15:txfldGUID>
                      <c15:f>India!$D$21</c15:f>
                      <c15:dlblFieldTableCache>
                        <c:ptCount val="1"/>
                      </c15:dlblFieldTableCache>
                    </c15:dlblFTEntry>
                  </c15:dlblFieldTable>
                  <c15:showDataLabelsRange val="0"/>
                </c:ext>
                <c:ext xmlns:c16="http://schemas.microsoft.com/office/drawing/2014/chart" uri="{C3380CC4-5D6E-409C-BE32-E72D297353CC}">
                  <c16:uniqueId val="{0000000B-9371-46B1-93A2-C1A6E7AD447B}"/>
                </c:ext>
              </c:extLst>
            </c:dLbl>
            <c:dLbl>
              <c:idx val="12"/>
              <c:layout/>
              <c:tx>
                <c:strRef>
                  <c:f>India!$D$22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{6991F1FB-7BEE-4C47-B309-BEB321DC988B}</c15:txfldGUID>
                      <c15:f>India!$D$22</c15:f>
                      <c15:dlblFieldTableCache>
                        <c:ptCount val="1"/>
                      </c15:dlblFieldTableCache>
                    </c15:dlblFTEntry>
                  </c15:dlblFieldTable>
                  <c15:showDataLabelsRange val="0"/>
                </c:ext>
                <c:ext xmlns:c16="http://schemas.microsoft.com/office/drawing/2014/chart" uri="{C3380CC4-5D6E-409C-BE32-E72D297353CC}">
                  <c16:uniqueId val="{0000000C-9371-46B1-93A2-C1A6E7AD447B}"/>
                </c:ext>
              </c:extLst>
            </c:dLbl>
            <c:dLbl>
              <c:idx val="13"/>
              <c:layout/>
              <c:tx>
                <c:strRef>
                  <c:f>India!$D$23</c:f>
                  <c:strCache>
                    <c:ptCount val="1"/>
                    <c:pt idx="0">
                      <c:v>1987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{544E28B9-24F9-4BAC-ADD9-EF76B136025C}</c15:txfldGUID>
                      <c15:f>India!$D$23</c15:f>
                      <c15:dlblFieldTableCache>
                        <c:ptCount val="1"/>
                        <c:pt idx="0">
                          <c:v>1987</c:v>
                        </c:pt>
                      </c15:dlblFieldTableCache>
                    </c15:dlblFTEntry>
                  </c15:dlblFieldTable>
                  <c15:showDataLabelsRange val="0"/>
                </c:ext>
                <c:ext xmlns:c16="http://schemas.microsoft.com/office/drawing/2014/chart" uri="{C3380CC4-5D6E-409C-BE32-E72D297353CC}">
                  <c16:uniqueId val="{0000000D-9371-46B1-93A2-C1A6E7AD447B}"/>
                </c:ext>
              </c:extLst>
            </c:dLbl>
            <c:dLbl>
              <c:idx val="14"/>
              <c:layout/>
              <c:tx>
                <c:strRef>
                  <c:f>India!$D$24</c:f>
                  <c:strCache>
                    <c:ptCount val="1"/>
                    <c:pt idx="0">
                      <c:v>1988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{86A46710-9B31-468B-8FE6-53752CA437DF}</c15:txfldGUID>
                      <c15:f>India!$D$24</c15:f>
                      <c15:dlblFieldTableCache>
                        <c:ptCount val="1"/>
                        <c:pt idx="0">
                          <c:v>1988</c:v>
                        </c:pt>
                      </c15:dlblFieldTableCache>
                    </c15:dlblFTEntry>
                  </c15:dlblFieldTable>
                  <c15:showDataLabelsRange val="0"/>
                </c:ext>
                <c:ext xmlns:c16="http://schemas.microsoft.com/office/drawing/2014/chart" uri="{C3380CC4-5D6E-409C-BE32-E72D297353CC}">
                  <c16:uniqueId val="{0000000E-9371-46B1-93A2-C1A6E7AD447B}"/>
                </c:ext>
              </c:extLst>
            </c:dLbl>
            <c:dLbl>
              <c:idx val="15"/>
              <c:layout/>
              <c:tx>
                <c:strRef>
                  <c:f>India!$D$25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{27D18A05-3B80-4B17-99CC-CED3DBD6EC30}</c15:txfldGUID>
                      <c15:f>India!$D$25</c15:f>
                      <c15:dlblFieldTableCache>
                        <c:ptCount val="1"/>
                      </c15:dlblFieldTableCache>
                    </c15:dlblFTEntry>
                  </c15:dlblFieldTable>
                  <c15:showDataLabelsRange val="0"/>
                </c:ext>
                <c:ext xmlns:c16="http://schemas.microsoft.com/office/drawing/2014/chart" uri="{C3380CC4-5D6E-409C-BE32-E72D297353CC}">
                  <c16:uniqueId val="{0000000F-9371-46B1-93A2-C1A6E7AD447B}"/>
                </c:ext>
              </c:extLst>
            </c:dLbl>
            <c:dLbl>
              <c:idx val="16"/>
              <c:layout/>
              <c:tx>
                <c:strRef>
                  <c:f>India!$D$26</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{0B6DDF0D-A49C-4D58-AB7A-E6C87866397A}</c15:txfldGUID>
                      <c15:f>India!$D$26</c15:f>
                      <c15:dlblFieldTableCache>
                        <c:ptCount val="1"/>
                        <c:pt idx="0">
                          <c:v>1990</c:v>
                        </c:pt>
                      </c15:dlblFieldTableCache>
                    </c15:dlblFTEntry>
                  </c15:dlblFieldTable>
                  <c15:showDataLabelsRange val="0"/>
                </c:ext>
                <c:ext xmlns:c16="http://schemas.microsoft.com/office/drawing/2014/chart" uri="{C3380CC4-5D6E-409C-BE32-E72D297353CC}">
                  <c16:uniqueId val="{00000010-9371-46B1-93A2-C1A6E7AD447B}"/>
                </c:ext>
              </c:extLst>
            </c:dLbl>
            <c:dLbl>
              <c:idx val="17"/>
              <c:layout/>
              <c:tx>
                <c:strRef>
                  <c:f>India!$D$27</c:f>
                  <c:strCache>
                    <c:ptCount val="1"/>
                    <c:pt idx="0">
                      <c:v>1991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{A516A750-3F7D-42D8-9D88-B121DF6D8699}</c15:txfldGUID>
                      <c15:f>India!$D$27</c15:f>
                      <c15:dlblFieldTableCache>
                        <c:ptCount val="1"/>
                        <c:pt idx="0">
                          <c:v>1991</c:v>
                        </c:pt>
                      </c15:dlblFieldTableCache>
                    </c15:dlblFTEntry>
                  </c15:dlblFieldTable>
                  <c15:showDataLabelsRange val="0"/>
                </c:ext>
                <c:ext xmlns:c16="http://schemas.microsoft.com/office/drawing/2014/chart" uri="{C3380CC4-5D6E-409C-BE32-E72D297353CC}">
                  <c16:uniqueId val="{00000011-9371-46B1-93A2-C1A6E7AD447B}"/>
                </c:ext>
              </c:extLst>
            </c:dLbl>
            <c:dLbl>
              <c:idx val="18"/>
              <c:layout/>
              <c:tx>
                <c:strRef>
                  <c:f>India!$D$28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{3E164077-B531-49F6-BA52-A225A0D3FBC5}</c15:txfldGUID>
                      <c15:f>India!$D$28</c15:f>
                      <c15:dlblFieldTableCache>
                        <c:ptCount val="1"/>
                      </c15:dlblFieldTableCache>
                    </c15:dlblFTEntry>
                  </c15:dlblFieldTable>
                  <c15:showDataLabelsRange val="0"/>
                </c:ext>
                <c:ext xmlns:c16="http://schemas.microsoft.com/office/drawing/2014/chart" uri="{C3380CC4-5D6E-409C-BE32-E72D297353CC}">
                  <c16:uniqueId val="{00000012-9371-46B1-93A2-C1A6E7AD447B}"/>
                </c:ext>
              </c:extLst>
            </c:dLbl>
            <c:dLbl>
              <c:idx val="19"/>
              <c:layout/>
              <c:tx>
                <c:strRef>
                  <c:f>India!$D$29</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{D41C19E1-87AD-4F98-8BD1-964D34CEBAFA}</c15:txfldGUID>
                      <c15:f>India!$D$29</c15:f>
                      <c15:dlblFieldTableCache>
                        <c:ptCount val="1"/>
                        <c:pt idx="0">
                          <c:v>1996</c:v>
                        </c:pt>
                      </c15:dlblFieldTableCache>
                    </c15:dlblFTEntry>
                  </c15:dlblFieldTable>
                  <c15:showDataLabelsRange val="0"/>
                </c:ext>
                <c:ext xmlns:c16="http://schemas.microsoft.com/office/drawing/2014/chart" uri="{C3380CC4-5D6E-409C-BE32-E72D297353CC}">
                  <c16:uniqueId val="{00000013-9371-46B1-93A2-C1A6E7AD447B}"/>
                </c:ext>
              </c:extLst>
            </c:dLbl>
            <c:dLbl>
              <c:idx val="20"/>
              <c:layout/>
              <c:tx>
                <c:strRef>
                  <c:f>India!$D$30</c:f>
                  <c:strCache>
                    <c:ptCount val="1"/>
                    <c:pt idx="0">
                      <c:v>1997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{D84F0AA5-9AF5-497A-AF1C-E179EBFE0074}</c15:txfldGUID>
                      <c15:f>India!$D$30</c15:f>
                      <c15:dlblFieldTableCache>
                        <c:ptCount val="1"/>
                        <c:pt idx="0">
                          <c:v>1997</c:v>
                        </c:pt>
                      </c15:dlblFieldTableCache>
                    </c15:dlblFTEntry>
                  </c15:dlblFieldTable>
                  <c15:showDataLabelsRange val="0"/>
                </c:ext>
                <c:ext xmlns:c16="http://schemas.microsoft.com/office/drawing/2014/chart" uri="{C3380CC4-5D6E-409C-BE32-E72D297353CC}">
                  <c16:uniqueId val="{00000014-9371-46B1-93A2-C1A6E7AD447B}"/>
                </c:ext>
              </c:extLst>
            </c:dLbl>
            <c:dLbl>
              <c:idx val="21"/>
              <c:layout/>
              <c:tx>
                <c:strRef>
                  <c:f>India!$D$31</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{E6BEBDC6-AB94-4AD9-99D9-D759851CAE34}</c15:txfldGUID>
                      <c15:f>India!$D$31</c15:f>
                      <c15:dlblFieldTableCache>
                        <c:ptCount val="1"/>
                        <c:pt idx="0">
                          <c:v>2000</c:v>
                        </c:pt>
                      </c15:dlblFieldTableCache>
                    </c15:dlblFTEntry>
                  </c15:dlblFieldTable>
                  <c15:showDataLabelsRange val="0"/>
                </c:ext>
                <c:ext xmlns:c16="http://schemas.microsoft.com/office/drawing/2014/chart" uri="{C3380CC4-5D6E-409C-BE32-E72D297353CC}">
                  <c16:uniqueId val="{00000015-9371-46B1-93A2-C1A6E7AD447B}"/>
                </c:ext>
              </c:extLst>
            </c:dLbl>
            <c:dLbl>
              <c:idx val="22"/>
              <c:layout/>
              <c:tx>
                <c:strRef>
                  <c:f>India!$D$32</c:f>
                  <c:strCache>
                    <c:ptCount val="1"/>
                    <c:pt idx="0">
                      <c:v>2001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{21DF41F9-CFE0-4D8E-82DB-9FE6463F5571}</c15:txfldGUID>
                      <c15:f>India!$D$32</c15:f>
                      <c15:dlblFieldTableCache>
                        <c:ptCount val="1"/>
                        <c:pt idx="0">
                          <c:v>2001</c:v>
                        </c:pt>
                      </c15:dlblFieldTableCache>
                    </c15:dlblFTEntry>
                  </c15:dlblFieldTable>
                  <c15:showDataLabelsRange val="0"/>
                </c:ext>
                <c:ext xmlns:c16="http://schemas.microsoft.com/office/drawing/2014/chart" uri="{C3380CC4-5D6E-409C-BE32-E72D297353CC}">
                  <c16:uniqueId val="{00000016-9371-46B1-93A2-C1A6E7AD447B}"/>
                </c:ext>
              </c:extLst>
            </c:dLbl>
            <c:dLbl>
              <c:idx val="23"/>
              <c:layout/>
              <c:tx>
                <c:strRef>
                  <c:f>India!$D$33</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{340CCF34-A4F9-4131-B379-452FA21B0D95}</c15:txfldGUID>
                      <c15:f>India!$D$33</c15:f>
                      <c15:dlblFieldTableCache>
                        <c:ptCount val="1"/>
                        <c:pt idx="0">
                          <c:v>2002</c:v>
                        </c:pt>
                      </c15:dlblFieldTableCache>
                    </c15:dlblFTEntry>
                  </c15:dlblFieldTable>
                  <c15:showDataLabelsRange val="0"/>
                </c:ext>
                <c:ext xmlns:c16="http://schemas.microsoft.com/office/drawing/2014/chart" uri="{C3380CC4-5D6E-409C-BE32-E72D297353CC}">
                  <c16:uniqueId val="{00000017-9371-46B1-93A2-C1A6E7AD447B}"/>
                </c:ext>
              </c:extLst>
            </c:dLbl>
            <c:dLbl>
              <c:idx val="24"/>
              <c:layout/>
              <c:tx>
                <c:strRef>
                  <c:f>India!$D$34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{A78E7525-E5C1-4711-B196-968F1EE15EAB}</c15:txfldGUID>
                      <c15:f>India!$D$34</c15:f>
                      <c15:dlblFieldTableCache>
                        <c:ptCount val="1"/>
                      </c15:dlblFieldTableCache>
                    </c15:dlblFTEntry>
                  </c15:dlblFieldTable>
                  <c15:showDataLabelsRange val="0"/>
                </c:ext>
                <c:ext xmlns:c16="http://schemas.microsoft.com/office/drawing/2014/chart" uri="{C3380CC4-5D6E-409C-BE32-E72D297353CC}">
                  <c16:uniqueId val="{00000018-9371-46B1-93A2-C1A6E7AD447B}"/>
                </c:ext>
              </c:extLst>
            </c:dLbl>
            <c:dLbl>
              <c:idx val="25"/>
              <c:layout/>
              <c:tx>
                <c:strRef>
                  <c:f>India!$D$35</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{8A052805-81CF-46E4-8B15-3D14252AC1DE}</c15:txfldGUID>
                      <c15:f>India!$D$35</c15:f>
                      <c15:dlblFieldTableCache>
                        <c:ptCount val="1"/>
                        <c:pt idx="0">
                          <c:v>2004</c:v>
                        </c:pt>
                      </c15:dlblFieldTableCache>
                    </c15:dlblFTEntry>
                  </c15:dlblFieldTable>
                  <c15:showDataLabelsRange val="0"/>
                </c:ext>
                <c:ext xmlns:c16="http://schemas.microsoft.com/office/drawing/2014/chart" uri="{C3380CC4-5D6E-409C-BE32-E72D297353CC}">
                  <c16:uniqueId val="{00000019-9371-46B1-93A2-C1A6E7AD447B}"/>
                </c:ext>
              </c:extLst>
            </c:dLbl>
            <c:dLbl>
              <c:idx val="26"/>
              <c:layout/>
              <c:tx>
                <c:strRef>
                  <c:f>India!$D$36</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{5651018C-2D6E-446F-8F94-7F1DC06EC006}</c15:txfldGUID>
                      <c15:f>India!$D$36</c15:f>
                      <c15:dlblFieldTableCache>
                        <c:ptCount val="1"/>
                        <c:pt idx="0">
                          <c:v>2005</c:v>
                        </c:pt>
                      </c15:dlblFieldTableCache>
                    </c15:dlblFTEntry>
                  </c15:dlblFieldTable>
                  <c15:showDataLabelsRange val="0"/>
                </c:ext>
                <c:ext xmlns:c16="http://schemas.microsoft.com/office/drawing/2014/chart" uri="{C3380CC4-5D6E-409C-BE32-E72D297353CC}">
                  <c16:uniqueId val="{0000001A-9371-46B1-93A2-C1A6E7AD447B}"/>
                </c:ext>
              </c:extLst>
            </c:dLbl>
            <c:dLbl>
              <c:idx val="27"/>
              <c:layout/>
              <c:tx>
                <c:strRef>
                  <c:f>India!$D$37</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{B7434149-7294-4123-9339-7E5BFC9AB90B}</c15:txfldGUID>
                      <c15:f>India!$D$37</c15:f>
                      <c15:dlblFieldTableCache>
                        <c:ptCount val="1"/>
                        <c:pt idx="0">
                          <c:v>2006</c:v>
                        </c:pt>
                      </c15:dlblFieldTableCache>
                    </c15:dlblFTEntry>
                  </c15:dlblFieldTable>
                  <c15:showDataLabelsRange val="0"/>
                </c:ext>
                <c:ext xmlns:c16="http://schemas.microsoft.com/office/drawing/2014/chart" uri="{C3380CC4-5D6E-409C-BE32-E72D297353CC}">
                  <c16:uniqueId val="{0000001B-9371-46B1-93A2-C1A6E7AD447B}"/>
                </c:ext>
              </c:extLst>
            </c:dLbl>
            <c:dLbl>
              <c:idx val="28"/>
              <c:layout/>
              <c:tx>
                <c:strRef>
                  <c:f>India!$D$38</c:f>
                  <c:strCache>
                    <c:ptCount val="1"/>
                    <c:pt idx="0">
                      <c:v>2007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{07C54175-A76E-4836-8BE6-F5FE064391C2}</c15:txfldGUID>
                      <c15:f>India!$D$38</c15:f>
                      <c15:dlblFieldTableCache>
                        <c:ptCount val="1"/>
                        <c:pt idx="0">
                          <c:v>2007</c:v>
                        </c:pt>
                      </c15:dlblFieldTableCache>
                    </c15:dlblFTEntry>
                  </c15:dlblFieldTable>
                  <c15:showDataLabelsRange val="0"/>
                </c:ext>
                <c:ext xmlns:c16="http://schemas.microsoft.com/office/drawing/2014/chart" uri="{C3380CC4-5D6E-409C-BE32-E72D297353CC}">
                  <c16:uniqueId val="{0000001C-9371-46B1-93A2-C1A6E7AD447B}"/>
                </c:ext>
              </c:extLst>
            </c:dLbl>
            <c:dLbl>
              <c:idx val="29"/>
              <c:layout/>
              <c:tx>
                <c:strRef>
                  <c:f>India!$D$39</c:f>
                  <c:strCache>
                    <c:ptCount val="1"/>
                    <c:pt idx="0">
                      <c:v>2008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{43184FED-CD5E-4239-80DD-E462153052C9}</c15:txfldGUID>
                      <c15:f>India!$D$39</c15:f>
                      <c15:dlblFieldTableCache>
                        <c:ptCount val="1"/>
                        <c:pt idx="0">
                          <c:v>2008</c:v>
                        </c:pt>
                      </c15:dlblFieldTableCache>
                    </c15:dlblFTEntry>
                  </c15:dlblFieldTable>
                  <c15:showDataLabelsRange val="0"/>
                </c:ext>
                <c:ext xmlns:c16="http://schemas.microsoft.com/office/drawing/2014/chart" uri="{C3380CC4-5D6E-409C-BE32-E72D297353CC}">
                  <c16:uniqueId val="{0000001D-9371-46B1-93A2-C1A6E7AD447B}"/>
                </c:ext>
              </c:extLst>
            </c:dLbl>
            <c:dLbl>
              <c:idx val="30"/>
              <c:layout/>
              <c:tx>
                <c:strRef>
                  <c:f>India!$D$40</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{003316DB-D947-460A-951E-CE5249FE5055}</c15:txfldGUID>
                      <c15:f>India!$D$40</c15:f>
                      <c15:dlblFieldTableCache>
                        <c:ptCount val="1"/>
                        <c:pt idx="0">
                          <c:v>2009</c:v>
                        </c:pt>
                      </c15:dlblFieldTableCache>
                    </c15:dlblFTEntry>
                  </c15:dlblFieldTable>
                  <c15:showDataLabelsRange val="0"/>
                </c:ext>
                <c:ext xmlns:c16="http://schemas.microsoft.com/office/drawing/2014/chart" uri="{C3380CC4-5D6E-409C-BE32-E72D297353CC}">
                  <c16:uniqueId val="{0000001E-9371-46B1-93A2-C1A6E7AD447B}"/>
                </c:ext>
              </c:extLst>
            </c:dLbl>
            <c:dLbl>
              <c:idx val="31"/>
              <c:layout/>
              <c:tx>
                <c:strRef>
                  <c:f>India!$D$41</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{6BB861C3-FCAB-4D0F-BD87-DE283F139CBC}</c15:txfldGUID>
                      <c15:f>India!$D$41</c15:f>
                      <c15:dlblFieldTableCache>
                        <c:ptCount val="1"/>
                        <c:pt idx="0">
                          <c:v>2010</c:v>
                        </c:pt>
                      </c15:dlblFieldTableCache>
                    </c15:dlblFTEntry>
                  </c15:dlblFieldTable>
                  <c15:showDataLabelsRange val="0"/>
                </c:ext>
                <c:ext xmlns:c16="http://schemas.microsoft.com/office/drawing/2014/chart" uri="{C3380CC4-5D6E-409C-BE32-E72D297353CC}">
                  <c16:uniqueId val="{0000001F-9371-46B1-93A2-C1A6E7AD447B}"/>
                </c:ext>
              </c:extLst>
            </c:dLbl>
            <c:dLbl>
              <c:idx val="32"/>
              <c:layout/>
              <c:tx>
                <c:strRef>
                  <c:f>India!$D$42</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{60E0A787-39EE-4189-BC25-1CD9611DFC6D}</c15:txfldGUID>
                      <c15:f>India!$D$42</c15:f>
                      <c15:dlblFieldTableCache>
                        <c:ptCount val="1"/>
                        <c:pt idx="0">
                          <c:v>2011</c:v>
                        </c:pt>
                      </c15:dlblFieldTableCache>
                    </c15:dlblFTEntry>
                  </c15:dlblFieldTable>
                  <c15:showDataLabelsRange val="0"/>
                </c:ext>
                <c:ext xmlns:c16="http://schemas.microsoft.com/office/drawing/2014/chart" uri="{C3380CC4-5D6E-409C-BE32-E72D297353CC}">
                  <c16:uniqueId val="{00000020-9371-46B1-93A2-C1A6E7AD447B}"/>
                </c:ext>
              </c:extLst>
            </c:dLbl>
            <c:dLbl>
              <c:idx val="33"/>
              <c:layout/>
              <c:tx>
                <c:strRef>
                  <c:f>India!$D$43</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{2A5AFA16-D347-4949-85D8-B4EC15AFF0B3}</c15:txfldGUID>
                      <c15:f>India!$D$43</c15:f>
                      <c15:dlblFieldTableCache>
                        <c:ptCount val="1"/>
                        <c:pt idx="0">
                          <c:v>2012</c:v>
                        </c:pt>
                      </c15:dlblFieldTableCache>
                    </c15:dlblFTEntry>
                  </c15:dlblFieldTable>
                  <c15:showDataLabelsRange val="0"/>
                </c:ext>
                <c:ext xmlns:c16="http://schemas.microsoft.com/office/drawing/2014/chart" uri="{C3380CC4-5D6E-409C-BE32-E72D297353CC}">
                  <c16:uniqueId val="{00000021-9371-46B1-93A2-C1A6E7AD447B}"/>
                </c:ext>
              </c:extLst>
            </c:dLbl>
            <c:dLbl>
              <c:idx val="34"/>
              <c:layout/>
              <c:tx>
                <c:strRef>
                  <c:f>India!$D$44</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{30832939-D362-4F7E-ACDE-1E9C60711FEB}</c15:txfldGUID>
                      <c15:f>India!$D$44</c15:f>
                      <c15:dlblFieldTableCache>
                        <c:ptCount val="1"/>
                        <c:pt idx="0">
                          <c:v>2013</c:v>
                        </c:pt>
                      </c15:dlblFieldTableCache>
                    </c15:dlblFTEntry>
                  </c15:dlblFieldTable>
                  <c15:showDataLabelsRange val="0"/>
                </c:ext>
                <c:ext xmlns:c16="http://schemas.microsoft.com/office/drawing/2014/chart" uri="{C3380CC4-5D6E-409C-BE32-E72D297353CC}">
                  <c16:uniqueId val="{00000022-9371-46B1-93A2-C1A6E7AD447B}"/>
                </c:ext>
              </c:extLst>
            </c:dLbl>
            <c:dLbl>
              <c:idx val="35"/>
              <c:tx>
                <c:strRef>
                  <c:f>India!#REF!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{6449F40B-5F04-4755-8594-0E08F4F1E8A0}</c15:txfldGUID>
                      <c15:f>India!#REF!</c15:f>
                      <c15:dlblFieldTableCache>
                        <c:ptCount val="1"/>
                        <c:pt idx="0">
                          <c:v>#REF!</c:v>
                        </c:pt>
                      </c15:dlblFieldTableCache>
                    </c15:dlblFTEntry>
                  </c15:dlblFieldTable>
                  <c15:showDataLabelsRange val="0"/>
                </c:ext>
                <c:ext xmlns:c16="http://schemas.microsoft.com/office/drawing/2014/chart" uri="{C3380CC4-5D6E-409C-BE32-E72D297353CC}">
                  <c16:uniqueId val="{00000023-9371-46B1-93A2-C1A6E7AD447B}"/>
                </c:ext>
              </c:extLst>
            </c:dLbl>
            <c:dLbl>
              <c:idx val="36"/>
              <c:tx>
                <c:strRef>
                  <c:f>India!#REF!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{828DDDB1-F8B9-4968-82CA-C7FB79C00199}</c15:txfldGUID>
                      <c15:f>India!#REF!</c15:f>
                      <c15:dlblFieldTableCache>
                        <c:ptCount val="1"/>
                        <c:pt idx="0">
                          <c:v>#REF!</c:v>
                        </c:pt>
                      </c15:dlblFieldTableCache>
                    </c15:dlblFTEntry>
                  </c15:dlblFieldTable>
                  <c15:showDataLabelsRange val="0"/>
                </c:ext>
                <c:ext xmlns:c16="http://schemas.microsoft.com/office/drawing/2014/chart" uri="{C3380CC4-5D6E-409C-BE32-E72D297353CC}">
                  <c16:uniqueId val="{00000024-9371-46B1-93A2-C1A6E7AD447B}"/>
                </c:ext>
              </c:extLst>
            </c:dLbl>
            <c:dLbl>
              <c:idx val="37"/>
              <c:tx>
                <c:strRef>
                  <c:f>India!#REF!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{FF065A26-19E8-4795-926E-98EA2990E4D0}</c15:txfldGUID>
                      <c15:f>India!#REF!</c15:f>
                      <c15:dlblFieldTableCache>
                        <c:ptCount val="1"/>
                        <c:pt idx="0">
                          <c:v>#REF!</c:v>
                        </c:pt>
                      </c15:dlblFieldTableCache>
                    </c15:dlblFTEntry>
                  </c15:dlblFieldTable>
                  <c15:showDataLabelsRange val="0"/>
                </c:ext>
                <c:ext xmlns:c16="http://schemas.microsoft.com/office/drawing/2014/chart" uri="{C3380CC4-5D6E-409C-BE32-E72D297353CC}">
                  <c16:uniqueId val="{00000025-9371-46B1-93A2-C1A6E7AD447B}"/>
                </c:ext>
              </c:extLst>
            </c:dLbl>
            <c:dLbl>
              <c:idx val="38"/>
              <c:tx>
                <c:strRef>
                  <c:f>India!#REF!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{D8883C51-CC34-4DC4-AB6B-DCAD8F547A18}</c15:txfldGUID>
                      <c15:f>India!#REF!</c15:f>
                      <c15:dlblFieldTableCache>
                        <c:ptCount val="1"/>
                        <c:pt idx="0">
                          <c:v>#REF!</c:v>
                        </c:pt>
                      </c15:dlblFieldTableCache>
                    </c15:dlblFTEntry>
                  </c15:dlblFieldTable>
                  <c15:showDataLabelsRange val="0"/>
                </c:ext>
                <c:ext xmlns:c16="http://schemas.microsoft.com/office/drawing/2014/chart" uri="{C3380CC4-5D6E-409C-BE32-E72D297353CC}">
                  <c16:uniqueId val="{00000026-9371-46B1-93A2-C1A6E7AD447B}"/>
                </c:ext>
              </c:extLst>
            </c:dLbl>
            <c:dLbl>
              <c:idx val="39"/>
              <c:tx>
                <c:strRef>
                  <c:f>India!#REF!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{97CEEBE0-5E2B-49BB-963E-2632C19603C8}</c15:txfldGUID>
                      <c15:f>India!#REF!</c15:f>
                      <c15:dlblFieldTableCache>
                        <c:ptCount val="1"/>
                        <c:pt idx="0">
                          <c:v>#REF!</c:v>
                        </c:pt>
                      </c15:dlblFieldTableCache>
                    </c15:dlblFTEntry>
                  </c15:dlblFieldTable>
                  <c15:showDataLabelsRange val="0"/>
                </c:ext>
                <c:ext xmlns:c16="http://schemas.microsoft.com/office/drawing/2014/chart" uri="{C3380CC4-5D6E-409C-BE32-E72D297353CC}">
                  <c16:uniqueId val="{00000027-9371-46B1-93A2-C1A6E7AD447B}"/>
                </c:ext>
              </c:extLst>
            </c:dLbl>
            <c:dLbl>
              <c:idx val="40"/>
              <c:tx>
                <c:strRef>
                  <c:f>India!#REF!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{2B87EE80-346E-4FE0-B6AA-02FDEE7C5C44}</c15:txfldGUID>
                      <c15:f>India!#REF!</c15:f>
                      <c15:dlblFieldTableCache>
                        <c:ptCount val="1"/>
                        <c:pt idx="0">
                          <c:v>#REF!</c:v>
                        </c:pt>
                      </c15:dlblFieldTableCache>
                    </c15:dlblFTEntry>
                  </c15:dlblFieldTable>
                  <c15:showDataLabelsRange val="0"/>
                </c:ext>
                <c:ext xmlns:c16="http://schemas.microsoft.com/office/drawing/2014/chart" uri="{C3380CC4-5D6E-409C-BE32-E72D297353CC}">
                  <c16:uniqueId val="{00000028-9371-46B1-93A2-C1A6E7AD447B}"/>
                </c:ext>
              </c:extLst>
            </c:dLbl>
            <c:dLbl>
              <c:idx val="41"/>
              <c:tx>
                <c:strRef>
                  <c:f>India!#REF!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{3E6F5E9C-CC36-4266-B800-9C22064C642C}</c15:txfldGUID>
                      <c15:f>India!#REF!</c15:f>
                      <c15:dlblFieldTableCache>
                        <c:ptCount val="1"/>
                        <c:pt idx="0">
                          <c:v>#REF!</c:v>
                        </c:pt>
                      </c15:dlblFieldTableCache>
                    </c15:dlblFTEntry>
                  </c15:dlblFieldTable>
                  <c15:showDataLabelsRange val="0"/>
                </c:ext>
                <c:ext xmlns:c16="http://schemas.microsoft.com/office/drawing/2014/chart" uri="{C3380CC4-5D6E-409C-BE32-E72D297353CC}">
                  <c16:uniqueId val="{00000029-9371-46B1-93A2-C1A6E7AD447B}"/>
                </c:ext>
              </c:extLst>
            </c:dLbl>
            <c:dLbl>
              <c:idx val="42"/>
              <c:tx>
                <c:strRef>
                  <c:f>India!#REF!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{05A833BA-3C82-43EB-837F-1D7D7EE34BFB}</c15:txfldGUID>
                      <c15:f>India!#REF!</c15:f>
                      <c15:dlblFieldTableCache>
                        <c:ptCount val="1"/>
                        <c:pt idx="0">
                          <c:v>#REF!</c:v>
                        </c:pt>
                      </c15:dlblFieldTableCache>
                    </c15:dlblFTEntry>
                  </c15:dlblFieldTable>
                  <c15:showDataLabelsRange val="0"/>
                </c:ext>
                <c:ext xmlns:c16="http://schemas.microsoft.com/office/drawing/2014/chart" uri="{C3380CC4-5D6E-409C-BE32-E72D297353CC}">
                  <c16:uniqueId val="{0000002A-9371-46B1-93A2-C1A6E7AD447B}"/>
                </c:ext>
              </c:extLst>
            </c:dLbl>
            <c:dLbl>
              <c:idx val="43"/>
              <c:tx>
                <c:strRef>
                  <c:f>India!#REF!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{BC089A8A-F78C-4834-85D7-6AF015C356D6}</c15:txfldGUID>
                      <c15:f>India!#REF!</c15:f>
                      <c15:dlblFieldTableCache>
                        <c:ptCount val="1"/>
                        <c:pt idx="0">
                          <c:v>#REF!</c:v>
                        </c:pt>
                      </c15:dlblFieldTableCache>
                    </c15:dlblFTEntry>
                  </c15:dlblFieldTable>
                  <c15:showDataLabelsRange val="0"/>
                </c:ext>
                <c:ext xmlns:c16="http://schemas.microsoft.com/office/drawing/2014/chart" uri="{C3380CC4-5D6E-409C-BE32-E72D297353CC}">
                  <c16:uniqueId val="{0000002B-9371-46B1-93A2-C1A6E7AD447B}"/>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India!$B$10:$B$44</c:f>
              <c:numCache>
                <c:formatCode>0.00</c:formatCode>
                <c:ptCount val="35"/>
                <c:pt idx="0">
                  <c:v>7.3720455169669741E-2</c:v>
                </c:pt>
                <c:pt idx="1">
                  <c:v>1.1730003356931995E-2</c:v>
                </c:pt>
                <c:pt idx="2">
                  <c:v>-3.8940072059630015E-2</c:v>
                </c:pt>
                <c:pt idx="3">
                  <c:v>4.7399997711199404E-3</c:v>
                </c:pt>
                <c:pt idx="4">
                  <c:v>6.041502952575506E-2</c:v>
                </c:pt>
                <c:pt idx="5">
                  <c:v>-1.35498046875E-2</c:v>
                </c:pt>
                <c:pt idx="6">
                  <c:v>0.14271497726440519</c:v>
                </c:pt>
                <c:pt idx="7">
                  <c:v>-1.3674974441530097E-2</c:v>
                </c:pt>
                <c:pt idx="8">
                  <c:v>0.15229511260986506</c:v>
                </c:pt>
                <c:pt idx="9">
                  <c:v>0.45800495147705034</c:v>
                </c:pt>
                <c:pt idx="10">
                  <c:v>0.134835004806515</c:v>
                </c:pt>
                <c:pt idx="11">
                  <c:v>6.2309980392460051E-2</c:v>
                </c:pt>
                <c:pt idx="12">
                  <c:v>0.24866986274719505</c:v>
                </c:pt>
                <c:pt idx="13">
                  <c:v>-0.23036003112793013</c:v>
                </c:pt>
                <c:pt idx="14">
                  <c:v>-0.29370498657226518</c:v>
                </c:pt>
                <c:pt idx="15">
                  <c:v>0.20576500892638983</c:v>
                </c:pt>
                <c:pt idx="16">
                  <c:v>0.13969993591308505</c:v>
                </c:pt>
                <c:pt idx="17">
                  <c:v>-8.1163978576659981E-2</c:v>
                </c:pt>
                <c:pt idx="18">
                  <c:v>4.9641990661620027E-2</c:v>
                </c:pt>
                <c:pt idx="19">
                  <c:v>0.50831484794616522</c:v>
                </c:pt>
                <c:pt idx="20">
                  <c:v>0.81509745121002264</c:v>
                </c:pt>
                <c:pt idx="21">
                  <c:v>0.79221260547637984</c:v>
                </c:pt>
                <c:pt idx="22">
                  <c:v>0.33700513839719459</c:v>
                </c:pt>
                <c:pt idx="23">
                  <c:v>0.4690146446228054</c:v>
                </c:pt>
                <c:pt idx="24">
                  <c:v>0.38141489028935016</c:v>
                </c:pt>
                <c:pt idx="25">
                  <c:v>2.8160095214849967E-2</c:v>
                </c:pt>
                <c:pt idx="26">
                  <c:v>0.27814006805420011</c:v>
                </c:pt>
                <c:pt idx="27">
                  <c:v>1.2293052673339995</c:v>
                </c:pt>
                <c:pt idx="28">
                  <c:v>1.7882699966430495</c:v>
                </c:pt>
                <c:pt idx="29">
                  <c:v>1.4571094512939009</c:v>
                </c:pt>
                <c:pt idx="30">
                  <c:v>1.3971948623657005</c:v>
                </c:pt>
                <c:pt idx="31">
                  <c:v>3.3791904449462997</c:v>
                </c:pt>
                <c:pt idx="32">
                  <c:v>3.2269201278686506</c:v>
                </c:pt>
                <c:pt idx="33">
                  <c:v>0.51436996459960049</c:v>
                </c:pt>
                <c:pt idx="34">
                  <c:v>-0.4752197265625</c:v>
                </c:pt>
              </c:numCache>
            </c:numRef>
          </c:xVal>
          <c:yVal>
            <c:numRef>
              <c:f>India!$C$10:$C$44</c:f>
              <c:numCache>
                <c:formatCode>0.00_ </c:formatCode>
                <c:ptCount val="35"/>
                <c:pt idx="0">
                  <c:v>4.9510297775268599</c:v>
                </c:pt>
                <c:pt idx="1">
                  <c:v>5.0247502326965297</c:v>
                </c:pt>
                <c:pt idx="2">
                  <c:v>5.0096797943115199</c:v>
                </c:pt>
                <c:pt idx="3">
                  <c:v>4.8689899444580096</c:v>
                </c:pt>
                <c:pt idx="4">
                  <c:v>5.0191597938537598</c:v>
                </c:pt>
                <c:pt idx="5">
                  <c:v>4.9898200035095197</c:v>
                </c:pt>
                <c:pt idx="6">
                  <c:v>4.9920601844787598</c:v>
                </c:pt>
                <c:pt idx="7">
                  <c:v>5.2752499580383301</c:v>
                </c:pt>
                <c:pt idx="8">
                  <c:v>4.9647102355956996</c:v>
                </c:pt>
                <c:pt idx="9">
                  <c:v>5.5798401832580602</c:v>
                </c:pt>
                <c:pt idx="10">
                  <c:v>5.8807201385498002</c:v>
                </c:pt>
                <c:pt idx="11">
                  <c:v>5.8495101928710902</c:v>
                </c:pt>
                <c:pt idx="12">
                  <c:v>6.0053400993347203</c:v>
                </c:pt>
                <c:pt idx="13">
                  <c:v>6.3468499183654803</c:v>
                </c:pt>
                <c:pt idx="14">
                  <c:v>5.5446200370788601</c:v>
                </c:pt>
                <c:pt idx="15">
                  <c:v>5.7594399452209499</c:v>
                </c:pt>
                <c:pt idx="16">
                  <c:v>5.9561500549316397</c:v>
                </c:pt>
                <c:pt idx="17">
                  <c:v>6.03883981704712</c:v>
                </c:pt>
                <c:pt idx="18">
                  <c:v>5.5503301620483398</c:v>
                </c:pt>
                <c:pt idx="19">
                  <c:v>6.2870497703552202</c:v>
                </c:pt>
                <c:pt idx="20">
                  <c:v>6.5669598579406703</c:v>
                </c:pt>
                <c:pt idx="21">
                  <c:v>9.5474395751953107</c:v>
                </c:pt>
                <c:pt idx="22">
                  <c:v>9.7358102798461896</c:v>
                </c:pt>
                <c:pt idx="23">
                  <c:v>10.2214498519897</c:v>
                </c:pt>
                <c:pt idx="24">
                  <c:v>10.6738395690918</c:v>
                </c:pt>
                <c:pt idx="25">
                  <c:v>10.9842796325684</c:v>
                </c:pt>
                <c:pt idx="26">
                  <c:v>10.7301597595215</c:v>
                </c:pt>
                <c:pt idx="27">
                  <c:v>11.5405597686768</c:v>
                </c:pt>
                <c:pt idx="28">
                  <c:v>13.188770294189499</c:v>
                </c:pt>
                <c:pt idx="29">
                  <c:v>15.1170997619629</c:v>
                </c:pt>
                <c:pt idx="30">
                  <c:v>16.102989196777301</c:v>
                </c:pt>
                <c:pt idx="31">
                  <c:v>17.9114894866943</c:v>
                </c:pt>
                <c:pt idx="32">
                  <c:v>22.861370086669901</c:v>
                </c:pt>
                <c:pt idx="33">
                  <c:v>24.365329742431602</c:v>
                </c:pt>
                <c:pt idx="34">
                  <c:v>23.890110015869102</c:v>
                </c:pt>
              </c:numCache>
            </c:numRef>
          </c:yVal>
          <c:smooth val="1"/>
          <c:extLst>
            <c:ext xmlns:c16="http://schemas.microsoft.com/office/drawing/2014/chart" uri="{C3380CC4-5D6E-409C-BE32-E72D297353CC}">
              <c16:uniqueId val="{0000002C-9371-46B1-93A2-C1A6E7AD447B}"/>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enrolment (% point change Year on Year)</a:t>
                </a:r>
                <a:endParaRPr lang="zh-CN" altLang="zh-CN" sz="1200">
                  <a:effectLst/>
                </a:endParaRPr>
              </a:p>
            </c:rich>
          </c:tx>
          <c:layout>
            <c:manualLayout>
              <c:xMode val="edge"/>
              <c:yMode val="edge"/>
              <c:x val="0.52887943590658992"/>
              <c:y val="0.92162317293277896"/>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 Enroled in teritiary education, share of young adults, India (%)</a:t>
                </a:r>
                <a:endParaRPr lang="zh-CN" altLang="zh-CN" sz="1200">
                  <a:effectLst/>
                </a:endParaRPr>
              </a:p>
            </c:rich>
          </c:tx>
          <c:layout>
            <c:manualLayout>
              <c:xMode val="edge"/>
              <c:yMode val="edge"/>
              <c:x val="0"/>
              <c:y val="0.17118695065334288"/>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Enrolment in tertiary education, Ethiopia, 1971-2014</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Ethiopia!$D$10</c:f>
                  <c:strCache>
                    <c:ptCount val="1"/>
                    <c:pt idx="0">
                      <c:v>1971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{9E9338DF-3822-416A-B20B-0D9559ECB4F1}</c15:txfldGUID>
                      <c15:f>Ethiopia!$D$10</c15:f>
                      <c15:dlblFieldTableCache>
                        <c:ptCount val="1"/>
                        <c:pt idx="0">
                          <c:v>1971</c:v>
                        </c:pt>
                      </c15:dlblFieldTableCache>
                    </c15:dlblFTEntry>
                  </c15:dlblFieldTable>
                  <c15:showDataLabelsRange val="0"/>
                </c:ext>
                <c:ext xmlns:c16="http://schemas.microsoft.com/office/drawing/2014/chart" uri="{C3380CC4-5D6E-409C-BE32-E72D297353CC}">
                  <c16:uniqueId val="{00000000-C2F4-4E5D-B6D8-B0D5FB344868}"/>
                </c:ext>
              </c:extLst>
            </c:dLbl>
            <c:dLbl>
              <c:idx val="1"/>
              <c:layout/>
              <c:tx>
                <c:strRef>
                  <c:f>Ethiopia!$D$11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{0D65E622-DA0F-4C5A-9713-98832CA19660}</c15:txfldGUID>
                      <c15:f>Ethiopia!$D$11</c15:f>
                      <c15:dlblFieldTableCache>
                        <c:ptCount val="1"/>
                      </c15:dlblFieldTableCache>
                    </c15:dlblFTEntry>
                  </c15:dlblFieldTable>
                  <c15:showDataLabelsRange val="0"/>
                </c:ext>
                <c:ext xmlns:c16="http://schemas.microsoft.com/office/drawing/2014/chart" uri="{C3380CC4-5D6E-409C-BE32-E72D297353CC}">
                  <c16:uniqueId val="{00000001-C2F4-4E5D-B6D8-B0D5FB344868}"/>
                </c:ext>
              </c:extLst>
            </c:dLbl>
            <c:dLbl>
              <c:idx val="2"/>
              <c:layout/>
              <c:tx>
                <c:strRef>
                  <c:f>Ethiopia!$D$12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{E511C365-2F38-41A2-B444-0EF3945DE911}</c15:txfldGUID>
                      <c15:f>Ethiopia!$D$12</c15:f>
                      <c15:dlblFieldTableCache>
                        <c:ptCount val="1"/>
                      </c15:dlblFieldTableCache>
                    </c15:dlblFTEntry>
                  </c15:dlblFieldTable>
                  <c15:showDataLabelsRange val="0"/>
                </c:ext>
                <c:ext xmlns:c16="http://schemas.microsoft.com/office/drawing/2014/chart" uri="{C3380CC4-5D6E-409C-BE32-E72D297353CC}">
                  <c16:uniqueId val="{00000002-C2F4-4E5D-B6D8-B0D5FB344868}"/>
                </c:ext>
              </c:extLst>
            </c:dLbl>
            <c:dLbl>
              <c:idx val="3"/>
              <c:layout/>
              <c:tx>
                <c:strRef>
                  <c:f>Ethiopia!$D$13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{444438DC-6CB8-424B-85BC-9019C4E8459F}</c15:txfldGUID>
                      <c15:f>Ethiopia!$D$13</c15:f>
                      <c15:dlblFieldTableCache>
                        <c:ptCount val="1"/>
                      </c15:dlblFieldTableCache>
                    </c15:dlblFTEntry>
                  </c15:dlblFieldTable>
                  <c15:showDataLabelsRange val="0"/>
                </c:ext>
                <c:ext xmlns:c16="http://schemas.microsoft.com/office/drawing/2014/chart" uri="{C3380CC4-5D6E-409C-BE32-E72D297353CC}">
                  <c16:uniqueId val="{00000003-C2F4-4E5D-B6D8-B0D5FB344868}"/>
                </c:ext>
              </c:extLst>
            </c:dLbl>
            <c:dLbl>
              <c:idx val="4"/>
              <c:layout/>
              <c:tx>
                <c:strRef>
                  <c:f>Ethiopia!$D$14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{42D70B35-500D-4585-A564-7C011A0C6CE8}</c15:txfldGUID>
                      <c15:f>Ethiopia!$D$14</c15:f>
                      <c15:dlblFieldTableCache>
                        <c:ptCount val="1"/>
                      </c15:dlblFieldTableCache>
                    </c15:dlblFTEntry>
                  </c15:dlblFieldTable>
                  <c15:showDataLabelsRange val="0"/>
                </c:ext>
                <c:ext xmlns:c16="http://schemas.microsoft.com/office/drawing/2014/chart" uri="{C3380CC4-5D6E-409C-BE32-E72D297353CC}">
                  <c16:uniqueId val="{00000004-C2F4-4E5D-B6D8-B0D5FB344868}"/>
                </c:ext>
              </c:extLst>
            </c:dLbl>
            <c:dLbl>
              <c:idx val="5"/>
              <c:layout/>
              <c:tx>
                <c:strRef>
                  <c:f>Ethiopia!$D$15</c:f>
                  <c:strCache>
                    <c:ptCount val="1"/>
                    <c:pt idx="0">
                      <c:v>1978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{EFC5BDDB-C9AA-4B51-B517-9E5AE83111AD}</c15:txfldGUID>
                      <c15:f>Ethiopia!$D$15</c15:f>
                      <c15:dlblFieldTableCache>
                        <c:ptCount val="1"/>
                        <c:pt idx="0">
                          <c:v>1978</c:v>
                        </c:pt>
                      </c15:dlblFieldTableCache>
                    </c15:dlblFTEntry>
                  </c15:dlblFieldTable>
                  <c15:showDataLabelsRange val="0"/>
                </c:ext>
                <c:ext xmlns:c16="http://schemas.microsoft.com/office/drawing/2014/chart" uri="{C3380CC4-5D6E-409C-BE32-E72D297353CC}">
                  <c16:uniqueId val="{00000005-C2F4-4E5D-B6D8-B0D5FB344868}"/>
                </c:ext>
              </c:extLst>
            </c:dLbl>
            <c:dLbl>
              <c:idx val="6"/>
              <c:layout/>
              <c:tx>
                <c:strRef>
                  <c:f>Ethiopia!$D$16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{9166DCA9-CF1F-47ED-AC63-2681A6406E86}</c15:txfldGUID>
                      <c15:f>Ethiopia!$D$16</c15:f>
                      <c15:dlblFieldTableCache>
                        <c:ptCount val="1"/>
                      </c15:dlblFieldTableCache>
                    </c15:dlblFTEntry>
                  </c15:dlblFieldTable>
                  <c15:showDataLabelsRange val="0"/>
                </c:ext>
                <c:ext xmlns:c16="http://schemas.microsoft.com/office/drawing/2014/chart" uri="{C3380CC4-5D6E-409C-BE32-E72D297353CC}">
                  <c16:uniqueId val="{00000006-C2F4-4E5D-B6D8-B0D5FB344868}"/>
                </c:ext>
              </c:extLst>
            </c:dLbl>
            <c:dLbl>
              <c:idx val="7"/>
              <c:layout/>
              <c:tx>
                <c:strRef>
                  <c:f>Ethiopia!$D$17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{CD37C3A1-F3B9-4D49-BCCF-1E7AEC31F352}</c15:txfldGUID>
                      <c15:f>Ethiopia!$D$17</c15:f>
                      <c15:dlblFieldTableCache>
                        <c:ptCount val="1"/>
                      </c15:dlblFieldTableCache>
                    </c15:dlblFTEntry>
                  </c15:dlblFieldTable>
                  <c15:showDataLabelsRange val="0"/>
                </c:ext>
                <c:ext xmlns:c16="http://schemas.microsoft.com/office/drawing/2014/chart" uri="{C3380CC4-5D6E-409C-BE32-E72D297353CC}">
                  <c16:uniqueId val="{00000007-C2F4-4E5D-B6D8-B0D5FB344868}"/>
                </c:ext>
              </c:extLst>
            </c:dLbl>
            <c:dLbl>
              <c:idx val="8"/>
              <c:layout/>
              <c:tx>
                <c:strRef>
                  <c:f>Ethiopia!$D$18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{9970F19A-81DC-40BC-AD88-B0C13E0227E2}</c15:txfldGUID>
                      <c15:f>Ethiopia!$D$18</c15:f>
                      <c15:dlblFieldTableCache>
                        <c:ptCount val="1"/>
                      </c15:dlblFieldTableCache>
                    </c15:dlblFTEntry>
                  </c15:dlblFieldTable>
                  <c15:showDataLabelsRange val="0"/>
                </c:ext>
                <c:ext xmlns:c16="http://schemas.microsoft.com/office/drawing/2014/chart" uri="{C3380CC4-5D6E-409C-BE32-E72D297353CC}">
                  <c16:uniqueId val="{00000008-C2F4-4E5D-B6D8-B0D5FB344868}"/>
                </c:ext>
              </c:extLst>
            </c:dLbl>
            <c:dLbl>
              <c:idx val="9"/>
              <c:layout/>
              <c:tx>
                <c:strRef>
                  <c:f>Ethiopia!$D$19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{D972CA7E-C2EE-4FD5-9FED-42A4637895D5}</c15:txfldGUID>
                      <c15:f>Ethiopia!$D$19</c15:f>
                      <c15:dlblFieldTableCache>
                        <c:ptCount val="1"/>
                      </c15:dlblFieldTableCache>
                    </c15:dlblFTEntry>
                  </c15:dlblFieldTable>
                  <c15:showDataLabelsRange val="0"/>
                </c:ext>
                <c:ext xmlns:c16="http://schemas.microsoft.com/office/drawing/2014/chart" uri="{C3380CC4-5D6E-409C-BE32-E72D297353CC}">
                  <c16:uniqueId val="{00000009-C2F4-4E5D-B6D8-B0D5FB344868}"/>
                </c:ext>
              </c:extLst>
            </c:dLbl>
            <c:dLbl>
              <c:idx val="10"/>
              <c:layout/>
              <c:tx>
                <c:strRef>
                  <c:f>Ethiopia!$D$20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{359DAA84-2559-43A4-823A-45CC443B986C}</c15:txfldGUID>
                      <c15:f>Ethiopia!$D$20</c15:f>
                      <c15:dlblFieldTableCache>
                        <c:ptCount val="1"/>
                      </c15:dlblFieldTableCache>
                    </c15:dlblFTEntry>
                  </c15:dlblFieldTable>
                  <c15:showDataLabelsRange val="0"/>
                </c:ext>
                <c:ext xmlns:c16="http://schemas.microsoft.com/office/drawing/2014/chart" uri="{C3380CC4-5D6E-409C-BE32-E72D297353CC}">
                  <c16:uniqueId val="{0000000A-C2F4-4E5D-B6D8-B0D5FB344868}"/>
                </c:ext>
              </c:extLst>
            </c:dLbl>
            <c:dLbl>
              <c:idx val="11"/>
              <c:layout/>
              <c:tx>
                <c:strRef>
                  <c:f>Ethiopia!$D$21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{F94960EC-B246-4EEA-A32F-E695BF3328E8}</c15:txfldGUID>
                      <c15:f>Ethiopia!$D$21</c15:f>
                      <c15:dlblFieldTableCache>
                        <c:ptCount val="1"/>
                      </c15:dlblFieldTableCache>
                    </c15:dlblFTEntry>
                  </c15:dlblFieldTable>
                  <c15:showDataLabelsRange val="0"/>
                </c:ext>
                <c:ext xmlns:c16="http://schemas.microsoft.com/office/drawing/2014/chart" uri="{C3380CC4-5D6E-409C-BE32-E72D297353CC}">
                  <c16:uniqueId val="{0000000B-C2F4-4E5D-B6D8-B0D5FB344868}"/>
                </c:ext>
              </c:extLst>
            </c:dLbl>
            <c:dLbl>
              <c:idx val="12"/>
              <c:layout/>
              <c:tx>
                <c:strRef>
                  <c:f>Ethiopia!$D$22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{8F64948F-AF55-49F6-814D-0CE3903D9F2A}</c15:txfldGUID>
                      <c15:f>Ethiopia!$D$22</c15:f>
                      <c15:dlblFieldTableCache>
                        <c:ptCount val="1"/>
                      </c15:dlblFieldTableCache>
                    </c15:dlblFTEntry>
                  </c15:dlblFieldTable>
                  <c15:showDataLabelsRange val="0"/>
                </c:ext>
                <c:ext xmlns:c16="http://schemas.microsoft.com/office/drawing/2014/chart" uri="{C3380CC4-5D6E-409C-BE32-E72D297353CC}">
                  <c16:uniqueId val="{0000000C-C2F4-4E5D-B6D8-B0D5FB344868}"/>
                </c:ext>
              </c:extLst>
            </c:dLbl>
            <c:dLbl>
              <c:idx val="13"/>
              <c:layout/>
              <c:tx>
                <c:strRef>
                  <c:f>Ethiopia!$D$23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{95DB9D70-1AC6-47DA-AE01-8F5A7E6BE98E}</c15:txfldGUID>
                      <c15:f>Ethiopia!$D$23</c15:f>
                      <c15:dlblFieldTableCache>
                        <c:ptCount val="1"/>
                      </c15:dlblFieldTableCache>
                    </c15:dlblFTEntry>
                  </c15:dlblFieldTable>
                  <c15:showDataLabelsRange val="0"/>
                </c:ext>
                <c:ext xmlns:c16="http://schemas.microsoft.com/office/drawing/2014/chart" uri="{C3380CC4-5D6E-409C-BE32-E72D297353CC}">
                  <c16:uniqueId val="{0000000D-C2F4-4E5D-B6D8-B0D5FB344868}"/>
                </c:ext>
              </c:extLst>
            </c:dLbl>
            <c:dLbl>
              <c:idx val="14"/>
              <c:layout/>
              <c:tx>
                <c:strRef>
                  <c:f>Ethiopia!$D$24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{0A722772-FF92-44D2-B9ED-F972ADD09F66}</c15:txfldGUID>
                      <c15:f>Ethiopia!$D$24</c15:f>
                      <c15:dlblFieldTableCache>
                        <c:ptCount val="1"/>
                      </c15:dlblFieldTableCache>
                    </c15:dlblFTEntry>
                  </c15:dlblFieldTable>
                  <c15:showDataLabelsRange val="0"/>
                </c:ext>
                <c:ext xmlns:c16="http://schemas.microsoft.com/office/drawing/2014/chart" uri="{C3380CC4-5D6E-409C-BE32-E72D297353CC}">
                  <c16:uniqueId val="{0000000E-C2F4-4E5D-B6D8-B0D5FB344868}"/>
                </c:ext>
              </c:extLst>
            </c:dLbl>
            <c:dLbl>
              <c:idx val="15"/>
              <c:layout/>
              <c:tx>
                <c:strRef>
                  <c:f>Ethiopia!$D$25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{9F61B6C3-9B64-4B1A-9DD6-3234D9D24F8D}</c15:txfldGUID>
                      <c15:f>Ethiopia!$D$25</c15:f>
                      <c15:dlblFieldTableCache>
                        <c:ptCount val="1"/>
                      </c15:dlblFieldTableCache>
                    </c15:dlblFTEntry>
                  </c15:dlblFieldTable>
                  <c15:showDataLabelsRange val="0"/>
                </c:ext>
                <c:ext xmlns:c16="http://schemas.microsoft.com/office/drawing/2014/chart" uri="{C3380CC4-5D6E-409C-BE32-E72D297353CC}">
                  <c16:uniqueId val="{0000000F-C2F4-4E5D-B6D8-B0D5FB344868}"/>
                </c:ext>
              </c:extLst>
            </c:dLbl>
            <c:dLbl>
              <c:idx val="16"/>
              <c:layout/>
              <c:tx>
                <c:strRef>
                  <c:f>Ethiopia!$D$26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{0732D2EC-55B3-4FF5-B35A-1878B1592F13}</c15:txfldGUID>
                      <c15:f>Ethiopia!$D$26</c15:f>
                      <c15:dlblFieldTableCache>
                        <c:ptCount val="1"/>
                      </c15:dlblFieldTableCache>
                    </c15:dlblFTEntry>
                  </c15:dlblFieldTable>
                  <c15:showDataLabelsRange val="0"/>
                </c:ext>
                <c:ext xmlns:c16="http://schemas.microsoft.com/office/drawing/2014/chart" uri="{C3380CC4-5D6E-409C-BE32-E72D297353CC}">
                  <c16:uniqueId val="{00000010-C2F4-4E5D-B6D8-B0D5FB344868}"/>
                </c:ext>
              </c:extLst>
            </c:dLbl>
            <c:dLbl>
              <c:idx val="17"/>
              <c:layout/>
              <c:tx>
                <c:strRef>
                  <c:f>Ethiopia!$D$27</c:f>
                  <c:strCache>
                    <c:ptCount val="1"/>
                    <c:pt idx="0">
                      <c:v>1991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{2DAED191-C1CB-4D6D-8E74-019361F6FF7C}</c15:txfldGUID>
                      <c15:f>Ethiopia!$D$27</c15:f>
                      <c15:dlblFieldTableCache>
                        <c:ptCount val="1"/>
                        <c:pt idx="0">
                          <c:v>1991</c:v>
                        </c:pt>
                      </c15:dlblFieldTableCache>
                    </c15:dlblFTEntry>
                  </c15:dlblFieldTable>
                  <c15:showDataLabelsRange val="0"/>
                </c:ext>
                <c:ext xmlns:c16="http://schemas.microsoft.com/office/drawing/2014/chart" uri="{C3380CC4-5D6E-409C-BE32-E72D297353CC}">
                  <c16:uniqueId val="{00000011-C2F4-4E5D-B6D8-B0D5FB344868}"/>
                </c:ext>
              </c:extLst>
            </c:dLbl>
            <c:dLbl>
              <c:idx val="18"/>
              <c:layout/>
              <c:tx>
                <c:strRef>
                  <c:f>Ethiopia!$D$28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{4EE6551B-DB9F-4EC5-A736-2E4FD7B61140}</c15:txfldGUID>
                      <c15:f>Ethiopia!$D$28</c15:f>
                      <c15:dlblFieldTableCache>
                        <c:ptCount val="1"/>
                      </c15:dlblFieldTableCache>
                    </c15:dlblFTEntry>
                  </c15:dlblFieldTable>
                  <c15:showDataLabelsRange val="0"/>
                </c:ext>
                <c:ext xmlns:c16="http://schemas.microsoft.com/office/drawing/2014/chart" uri="{C3380CC4-5D6E-409C-BE32-E72D297353CC}">
                  <c16:uniqueId val="{00000012-C2F4-4E5D-B6D8-B0D5FB344868}"/>
                </c:ext>
              </c:extLst>
            </c:dLbl>
            <c:dLbl>
              <c:idx val="19"/>
              <c:layout/>
              <c:tx>
                <c:strRef>
                  <c:f>Ethiopia!$D$29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{A92A2168-CE0C-46B0-A2E3-3E249CECFA35}</c15:txfldGUID>
                      <c15:f>Ethiopia!$D$29</c15:f>
                      <c15:dlblFieldTableCache>
                        <c:ptCount val="1"/>
                      </c15:dlblFieldTableCache>
                    </c15:dlblFTEntry>
                  </c15:dlblFieldTable>
                  <c15:showDataLabelsRange val="0"/>
                </c:ext>
                <c:ext xmlns:c16="http://schemas.microsoft.com/office/drawing/2014/chart" uri="{C3380CC4-5D6E-409C-BE32-E72D297353CC}">
                  <c16:uniqueId val="{00000013-C2F4-4E5D-B6D8-B0D5FB344868}"/>
                </c:ext>
              </c:extLst>
            </c:dLbl>
            <c:dLbl>
              <c:idx val="20"/>
              <c:layout/>
              <c:tx>
                <c:strRef>
                  <c:f>Ethiopia!$D$30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{633B532A-B497-40CD-8E14-21859EB94A88}</c15:txfldGUID>
                      <c15:f>Ethiopia!$D$30</c15:f>
                      <c15:dlblFieldTableCache>
                        <c:ptCount val="1"/>
                      </c15:dlblFieldTableCache>
                    </c15:dlblFTEntry>
                  </c15:dlblFieldTable>
                  <c15:showDataLabelsRange val="0"/>
                </c:ext>
                <c:ext xmlns:c16="http://schemas.microsoft.com/office/drawing/2014/chart" uri="{C3380CC4-5D6E-409C-BE32-E72D297353CC}">
                  <c16:uniqueId val="{00000014-C2F4-4E5D-B6D8-B0D5FB344868}"/>
                </c:ext>
              </c:extLst>
            </c:dLbl>
            <c:dLbl>
              <c:idx val="21"/>
              <c:layout/>
              <c:tx>
                <c:strRef>
                  <c:f>Ethiopia!$D$31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{D0A9EA9B-5999-44C5-A4DD-8B31D148B849}</c15:txfldGUID>
                      <c15:f>Ethiopia!$D$31</c15:f>
                      <c15:dlblFieldTableCache>
                        <c:ptCount val="1"/>
                      </c15:dlblFieldTableCache>
                    </c15:dlblFTEntry>
                  </c15:dlblFieldTable>
                  <c15:showDataLabelsRange val="0"/>
                </c:ext>
                <c:ext xmlns:c16="http://schemas.microsoft.com/office/drawing/2014/chart" uri="{C3380CC4-5D6E-409C-BE32-E72D297353CC}">
                  <c16:uniqueId val="{00000015-C2F4-4E5D-B6D8-B0D5FB344868}"/>
                </c:ext>
              </c:extLst>
            </c:dLbl>
            <c:dLbl>
              <c:idx val="22"/>
              <c:layout/>
              <c:tx>
                <c:strRef>
                  <c:f>Ethiopia!$D$32</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{466977BD-011C-46F8-8A44-75FDCF3811D3}</c15:txfldGUID>
                      <c15:f>Ethiopia!$D$32</c15:f>
                      <c15:dlblFieldTableCache>
                        <c:ptCount val="1"/>
                        <c:pt idx="0">
                          <c:v>1998</c:v>
                        </c:pt>
                      </c15:dlblFieldTableCache>
                    </c15:dlblFTEntry>
                  </c15:dlblFieldTable>
                  <c15:showDataLabelsRange val="0"/>
                </c:ext>
                <c:ext xmlns:c16="http://schemas.microsoft.com/office/drawing/2014/chart" uri="{C3380CC4-5D6E-409C-BE32-E72D297353CC}">
                  <c16:uniqueId val="{00000016-C2F4-4E5D-B6D8-B0D5FB344868}"/>
                </c:ext>
              </c:extLst>
            </c:dLbl>
            <c:dLbl>
              <c:idx val="23"/>
              <c:layout/>
              <c:tx>
                <c:strRef>
                  <c:f>Ethiopia!$D$33</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{7CD49658-0D20-49DC-8052-24DF2AF5E8D6}</c15:txfldGUID>
                      <c15:f>Ethiopia!$D$33</c15:f>
                      <c15:dlblFieldTableCache>
                        <c:ptCount val="1"/>
                        <c:pt idx="0">
                          <c:v>1999</c:v>
                        </c:pt>
                      </c15:dlblFieldTableCache>
                    </c15:dlblFTEntry>
                  </c15:dlblFieldTable>
                  <c15:showDataLabelsRange val="0"/>
                </c:ext>
                <c:ext xmlns:c16="http://schemas.microsoft.com/office/drawing/2014/chart" uri="{C3380CC4-5D6E-409C-BE32-E72D297353CC}">
                  <c16:uniqueId val="{00000017-C2F4-4E5D-B6D8-B0D5FB344868}"/>
                </c:ext>
              </c:extLst>
            </c:dLbl>
            <c:dLbl>
              <c:idx val="24"/>
              <c:layout/>
              <c:tx>
                <c:strRef>
                  <c:f>Ethiopia!$D$34</c:f>
                  <c:strCache>
                    <c:ptCount val="1"/>
                    <c:pt idx="0">
                      <c:v>2000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{06831FBE-92BF-4A46-985C-E084745091C4}</c15:txfldGUID>
                      <c15:f>Ethiopia!$D$34</c15:f>
                      <c15:dlblFieldTableCache>
                        <c:ptCount val="1"/>
                        <c:pt idx="0">
                          <c:v>2000</c:v>
                        </c:pt>
                      </c15:dlblFieldTableCache>
                    </c15:dlblFTEntry>
                  </c15:dlblFieldTable>
                  <c15:showDataLabelsRange val="0"/>
                </c:ext>
                <c:ext xmlns:c16="http://schemas.microsoft.com/office/drawing/2014/chart" uri="{C3380CC4-5D6E-409C-BE32-E72D297353CC}">
                  <c16:uniqueId val="{00000018-C2F4-4E5D-B6D8-B0D5FB344868}"/>
                </c:ext>
              </c:extLst>
            </c:dLbl>
            <c:dLbl>
              <c:idx val="25"/>
              <c:layout/>
              <c:tx>
                <c:strRef>
                  <c:f>Ethiopia!$D$35</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{83C4FF71-E98D-4FFE-AE6B-64E9A0C20C49}</c15:txfldGUID>
                      <c15:f>Ethiopia!$D$35</c15:f>
                      <c15:dlblFieldTableCache>
                        <c:ptCount val="1"/>
                        <c:pt idx="0">
                          <c:v>2001</c:v>
                        </c:pt>
                      </c15:dlblFieldTableCache>
                    </c15:dlblFTEntry>
                  </c15:dlblFieldTable>
                  <c15:showDataLabelsRange val="0"/>
                </c:ext>
                <c:ext xmlns:c16="http://schemas.microsoft.com/office/drawing/2014/chart" uri="{C3380CC4-5D6E-409C-BE32-E72D297353CC}">
                  <c16:uniqueId val="{00000019-C2F4-4E5D-B6D8-B0D5FB344868}"/>
                </c:ext>
              </c:extLst>
            </c:dLbl>
            <c:dLbl>
              <c:idx val="26"/>
              <c:layout/>
              <c:tx>
                <c:strRef>
                  <c:f>Ethiopia!$D$36</c:f>
                  <c:strCache>
                    <c:ptCount val="1"/>
                    <c:pt idx="0">
                      <c:v>2002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{17B4F560-E896-43A8-A44B-2A18A2A00BC9}</c15:txfldGUID>
                      <c15:f>Ethiopia!$D$36</c15:f>
                      <c15:dlblFieldTableCache>
                        <c:ptCount val="1"/>
                        <c:pt idx="0">
                          <c:v>2002</c:v>
                        </c:pt>
                      </c15:dlblFieldTableCache>
                    </c15:dlblFTEntry>
                  </c15:dlblFieldTable>
                  <c15:showDataLabelsRange val="0"/>
                </c:ext>
                <c:ext xmlns:c16="http://schemas.microsoft.com/office/drawing/2014/chart" uri="{C3380CC4-5D6E-409C-BE32-E72D297353CC}">
                  <c16:uniqueId val="{0000001A-C2F4-4E5D-B6D8-B0D5FB344868}"/>
                </c:ext>
              </c:extLst>
            </c:dLbl>
            <c:dLbl>
              <c:idx val="27"/>
              <c:layout/>
              <c:tx>
                <c:strRef>
                  <c:f>Ethiopia!$D$37</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{AC4F407A-3206-4405-9A62-CE25CC73BE32}</c15:txfldGUID>
                      <c15:f>Ethiopia!$D$37</c15:f>
                      <c15:dlblFieldTableCache>
                        <c:ptCount val="1"/>
                        <c:pt idx="0">
                          <c:v>2003</c:v>
                        </c:pt>
                      </c15:dlblFieldTableCache>
                    </c15:dlblFTEntry>
                  </c15:dlblFieldTable>
                  <c15:showDataLabelsRange val="0"/>
                </c:ext>
                <c:ext xmlns:c16="http://schemas.microsoft.com/office/drawing/2014/chart" uri="{C3380CC4-5D6E-409C-BE32-E72D297353CC}">
                  <c16:uniqueId val="{0000001B-C2F4-4E5D-B6D8-B0D5FB344868}"/>
                </c:ext>
              </c:extLst>
            </c:dLbl>
            <c:dLbl>
              <c:idx val="28"/>
              <c:layout/>
              <c:tx>
                <c:strRef>
                  <c:f>Ethiopia!$D$38</c:f>
                  <c:strCache>
                    <c:ptCount val="1"/>
                    <c:pt idx="0">
                      <c:v>2004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{0A6E3E71-8F6C-4857-AAAF-9B8D01301251}</c15:txfldGUID>
                      <c15:f>Ethiopia!$D$38</c15:f>
                      <c15:dlblFieldTableCache>
                        <c:ptCount val="1"/>
                        <c:pt idx="0">
                          <c:v>2004</c:v>
                        </c:pt>
                      </c15:dlblFieldTableCache>
                    </c15:dlblFTEntry>
                  </c15:dlblFieldTable>
                  <c15:showDataLabelsRange val="0"/>
                </c:ext>
                <c:ext xmlns:c16="http://schemas.microsoft.com/office/drawing/2014/chart" uri="{C3380CC4-5D6E-409C-BE32-E72D297353CC}">
                  <c16:uniqueId val="{0000001C-C2F4-4E5D-B6D8-B0D5FB344868}"/>
                </c:ext>
              </c:extLst>
            </c:dLbl>
            <c:dLbl>
              <c:idx val="29"/>
              <c:layout/>
              <c:tx>
                <c:strRef>
                  <c:f>Ethiopia!$D$39</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{A346983C-A38B-47FC-97BE-382F0E94CB2D}</c15:txfldGUID>
                      <c15:f>Ethiopia!$D$39</c15:f>
                      <c15:dlblFieldTableCache>
                        <c:ptCount val="1"/>
                        <c:pt idx="0">
                          <c:v>2005</c:v>
                        </c:pt>
                      </c15:dlblFieldTableCache>
                    </c15:dlblFTEntry>
                  </c15:dlblFieldTable>
                  <c15:showDataLabelsRange val="0"/>
                </c:ext>
                <c:ext xmlns:c16="http://schemas.microsoft.com/office/drawing/2014/chart" uri="{C3380CC4-5D6E-409C-BE32-E72D297353CC}">
                  <c16:uniqueId val="{0000001D-C2F4-4E5D-B6D8-B0D5FB344868}"/>
                </c:ext>
              </c:extLst>
            </c:dLbl>
            <c:dLbl>
              <c:idx val="30"/>
              <c:layout/>
              <c:tx>
                <c:strRef>
                  <c:f>Ethiopia!$D$40</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{E91281CD-137C-415D-B1C9-173541DE8392}</c15:txfldGUID>
                      <c15:f>Ethiopia!$D$40</c15:f>
                      <c15:dlblFieldTableCache>
                        <c:ptCount val="1"/>
                        <c:pt idx="0">
                          <c:v>2008</c:v>
                        </c:pt>
                      </c15:dlblFieldTableCache>
                    </c15:dlblFTEntry>
                  </c15:dlblFieldTable>
                  <c15:showDataLabelsRange val="0"/>
                </c:ext>
                <c:ext xmlns:c16="http://schemas.microsoft.com/office/drawing/2014/chart" uri="{C3380CC4-5D6E-409C-BE32-E72D297353CC}">
                  <c16:uniqueId val="{0000001E-C2F4-4E5D-B6D8-B0D5FB344868}"/>
                </c:ext>
              </c:extLst>
            </c:dLbl>
            <c:dLbl>
              <c:idx val="31"/>
              <c:layout/>
              <c:tx>
                <c:strRef>
                  <c:f>Ethiopia!$D$41</c:f>
                  <c:strCache>
                    <c:ptCount val="1"/>
                    <c:pt idx="0">
                      <c:v>2009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{E7B55752-E628-41AF-8C80-0AF1BED05789}</c15:txfldGUID>
                      <c15:f>Ethiopia!$D$41</c15:f>
                      <c15:dlblFieldTableCache>
                        <c:ptCount val="1"/>
                        <c:pt idx="0">
                          <c:v>2009</c:v>
                        </c:pt>
                      </c15:dlblFieldTableCache>
                    </c15:dlblFTEntry>
                  </c15:dlblFieldTable>
                  <c15:showDataLabelsRange val="0"/>
                </c:ext>
                <c:ext xmlns:c16="http://schemas.microsoft.com/office/drawing/2014/chart" uri="{C3380CC4-5D6E-409C-BE32-E72D297353CC}">
                  <c16:uniqueId val="{0000001F-C2F4-4E5D-B6D8-B0D5FB344868}"/>
                </c:ext>
              </c:extLst>
            </c:dLbl>
            <c:dLbl>
              <c:idx val="32"/>
              <c:layout/>
              <c:tx>
                <c:strRef>
                  <c:f>Ethiopia!$D$42</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{0EB51070-45CF-4911-8F51-939D3FAD69A0}</c15:txfldGUID>
                      <c15:f>Ethiopia!$D$42</c15:f>
                      <c15:dlblFieldTableCache>
                        <c:ptCount val="1"/>
                        <c:pt idx="0">
                          <c:v>2010</c:v>
                        </c:pt>
                      </c15:dlblFieldTableCache>
                    </c15:dlblFTEntry>
                  </c15:dlblFieldTable>
                  <c15:showDataLabelsRange val="0"/>
                </c:ext>
                <c:ext xmlns:c16="http://schemas.microsoft.com/office/drawing/2014/chart" uri="{C3380CC4-5D6E-409C-BE32-E72D297353CC}">
                  <c16:uniqueId val="{00000020-C2F4-4E5D-B6D8-B0D5FB344868}"/>
                </c:ext>
              </c:extLst>
            </c:dLbl>
            <c:dLbl>
              <c:idx val="33"/>
              <c:layout/>
              <c:tx>
                <c:strRef>
                  <c:f>Ethiopia!$D$43</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{80E50620-777D-4068-85E9-5F8305F50CD5}</c15:txfldGUID>
                      <c15:f>Ethiopia!$D$43</c15:f>
                      <c15:dlblFieldTableCache>
                        <c:ptCount val="1"/>
                        <c:pt idx="0">
                          <c:v>2011</c:v>
                        </c:pt>
                      </c15:dlblFieldTableCache>
                    </c15:dlblFTEntry>
                  </c15:dlblFieldTable>
                  <c15:showDataLabelsRange val="0"/>
                </c:ext>
                <c:ext xmlns:c16="http://schemas.microsoft.com/office/drawing/2014/chart" uri="{C3380CC4-5D6E-409C-BE32-E72D297353CC}">
                  <c16:uniqueId val="{00000021-C2F4-4E5D-B6D8-B0D5FB344868}"/>
                </c:ext>
              </c:extLst>
            </c:dLbl>
            <c:dLbl>
              <c:idx val="34"/>
              <c:layout/>
              <c:tx>
                <c:strRef>
                  <c:f>Ethiopia!$D$44</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{5314D2B9-0587-435B-BFE9-2DF36A797546}</c15:txfldGUID>
                      <c15:f>Ethiopia!$D$44</c15:f>
                      <c15:dlblFieldTableCache>
                        <c:ptCount val="1"/>
                        <c:pt idx="0">
                          <c:v>2012</c:v>
                        </c:pt>
                      </c15:dlblFieldTableCache>
                    </c15:dlblFTEntry>
                  </c15:dlblFieldTable>
                  <c15:showDataLabelsRange val="0"/>
                </c:ext>
                <c:ext xmlns:c16="http://schemas.microsoft.com/office/drawing/2014/chart" uri="{C3380CC4-5D6E-409C-BE32-E72D297353CC}">
                  <c16:uniqueId val="{00000022-C2F4-4E5D-B6D8-B0D5FB344868}"/>
                </c:ext>
              </c:extLst>
            </c:dLbl>
            <c:dLbl>
              <c:idx val="35"/>
              <c:layout/>
              <c:tx>
                <c:strRef>
                  <c:f>Ethiopia!$D$45</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{BD117609-C629-432B-840D-36A7E90F134F}</c15:txfldGUID>
                      <c15:f>Ethiopia!$D$45</c15:f>
                      <c15:dlblFieldTableCache>
                        <c:ptCount val="1"/>
                        <c:pt idx="0">
                          <c:v>2014</c:v>
                        </c:pt>
                      </c15:dlblFieldTableCache>
                    </c15:dlblFTEntry>
                  </c15:dlblFieldTable>
                  <c15:showDataLabelsRange val="0"/>
                </c:ext>
                <c:ext xmlns:c16="http://schemas.microsoft.com/office/drawing/2014/chart" uri="{C3380CC4-5D6E-409C-BE32-E72D297353CC}">
                  <c16:uniqueId val="{00000023-C2F4-4E5D-B6D8-B0D5FB344868}"/>
                </c:ext>
              </c:extLst>
            </c:dLbl>
            <c:dLbl>
              <c:idx val="36"/>
              <c:tx>
                <c:strRef>
                  <c:f>Ethiopia!#REF!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{F12B3B83-6613-4A41-8A4C-2FAFD869F3D1}</c15:txfldGUID>
                      <c15:f>Ethiopia!#REF!</c15:f>
                      <c15:dlblFieldTableCache>
                        <c:ptCount val="1"/>
                        <c:pt idx="0">
                          <c:v>#REF!</c:v>
                        </c:pt>
                      </c15:dlblFieldTableCache>
                    </c15:dlblFTEntry>
                  </c15:dlblFieldTable>
                  <c15:showDataLabelsRange val="0"/>
                </c:ext>
                <c:ext xmlns:c16="http://schemas.microsoft.com/office/drawing/2014/chart" uri="{C3380CC4-5D6E-409C-BE32-E72D297353CC}">
                  <c16:uniqueId val="{00000024-C2F4-4E5D-B6D8-B0D5FB344868}"/>
                </c:ext>
              </c:extLst>
            </c:dLbl>
            <c:dLbl>
              <c:idx val="37"/>
              <c:tx>
                <c:strRef>
                  <c:f>Ethiopia!#REF!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{5BD221A5-4FAE-4863-94D7-D5726E70DEC3}</c15:txfldGUID>
                      <c15:f>Ethiopia!#REF!</c15:f>
                      <c15:dlblFieldTableCache>
                        <c:ptCount val="1"/>
                        <c:pt idx="0">
                          <c:v>#REF!</c:v>
                        </c:pt>
                      </c15:dlblFieldTableCache>
                    </c15:dlblFTEntry>
                  </c15:dlblFieldTable>
                  <c15:showDataLabelsRange val="0"/>
                </c:ext>
                <c:ext xmlns:c16="http://schemas.microsoft.com/office/drawing/2014/chart" uri="{C3380CC4-5D6E-409C-BE32-E72D297353CC}">
                  <c16:uniqueId val="{00000025-C2F4-4E5D-B6D8-B0D5FB344868}"/>
                </c:ext>
              </c:extLst>
            </c:dLbl>
            <c:dLbl>
              <c:idx val="38"/>
              <c:tx>
                <c:strRef>
                  <c:f>Ethiopia!#REF!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{0E49C165-5150-478B-B347-6D772921BA13}</c15:txfldGUID>
                      <c15:f>Ethiopia!#REF!</c15:f>
                      <c15:dlblFieldTableCache>
                        <c:ptCount val="1"/>
                        <c:pt idx="0">
                          <c:v>#REF!</c:v>
                        </c:pt>
                      </c15:dlblFieldTableCache>
                    </c15:dlblFTEntry>
                  </c15:dlblFieldTable>
                  <c15:showDataLabelsRange val="0"/>
                </c:ext>
                <c:ext xmlns:c16="http://schemas.microsoft.com/office/drawing/2014/chart" uri="{C3380CC4-5D6E-409C-BE32-E72D297353CC}">
                  <c16:uniqueId val="{00000026-C2F4-4E5D-B6D8-B0D5FB344868}"/>
                </c:ext>
              </c:extLst>
            </c:dLbl>
            <c:dLbl>
              <c:idx val="39"/>
              <c:tx>
                <c:strRef>
                  <c:f>Ethiopia!#REF!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{93D130D0-5C23-4A4F-8BB5-B0EF0BE352B9}</c15:txfldGUID>
                      <c15:f>Ethiopia!#REF!</c15:f>
                      <c15:dlblFieldTableCache>
                        <c:ptCount val="1"/>
                        <c:pt idx="0">
                          <c:v>#REF!</c:v>
                        </c:pt>
                      </c15:dlblFieldTableCache>
                    </c15:dlblFTEntry>
                  </c15:dlblFieldTable>
                  <c15:showDataLabelsRange val="0"/>
                </c:ext>
                <c:ext xmlns:c16="http://schemas.microsoft.com/office/drawing/2014/chart" uri="{C3380CC4-5D6E-409C-BE32-E72D297353CC}">
                  <c16:uniqueId val="{00000027-C2F4-4E5D-B6D8-B0D5FB344868}"/>
                </c:ext>
              </c:extLst>
            </c:dLbl>
            <c:dLbl>
              <c:idx val="40"/>
              <c:tx>
                <c:strRef>
                  <c:f>Ethiopia!#REF!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{A71EA792-FD3D-427E-92BA-A81F99DC3BF3}</c15:txfldGUID>
                      <c15:f>Ethiopia!#REF!</c15:f>
                      <c15:dlblFieldTableCache>
                        <c:ptCount val="1"/>
                        <c:pt idx="0">
                          <c:v>#REF!</c:v>
                        </c:pt>
                      </c15:dlblFieldTableCache>
                    </c15:dlblFTEntry>
                  </c15:dlblFieldTable>
                  <c15:showDataLabelsRange val="0"/>
                </c:ext>
                <c:ext xmlns:c16="http://schemas.microsoft.com/office/drawing/2014/chart" uri="{C3380CC4-5D6E-409C-BE32-E72D297353CC}">
                  <c16:uniqueId val="{00000028-C2F4-4E5D-B6D8-B0D5FB344868}"/>
                </c:ext>
              </c:extLst>
            </c:dLbl>
            <c:dLbl>
              <c:idx val="41"/>
              <c:tx>
                <c:strRef>
                  <c:f>Ethiopia!#REF!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{2D77A8B6-F6AA-4A9C-86C6-ADD863E4E0B5}</c15:txfldGUID>
                      <c15:f>Ethiopia!#REF!</c15:f>
                      <c15:dlblFieldTableCache>
                        <c:ptCount val="1"/>
                        <c:pt idx="0">
                          <c:v>#REF!</c:v>
                        </c:pt>
                      </c15:dlblFieldTableCache>
                    </c15:dlblFTEntry>
                  </c15:dlblFieldTable>
                  <c15:showDataLabelsRange val="0"/>
                </c:ext>
                <c:ext xmlns:c16="http://schemas.microsoft.com/office/drawing/2014/chart" uri="{C3380CC4-5D6E-409C-BE32-E72D297353CC}">
                  <c16:uniqueId val="{00000029-C2F4-4E5D-B6D8-B0D5FB344868}"/>
                </c:ext>
              </c:extLst>
            </c:dLbl>
            <c:dLbl>
              <c:idx val="42"/>
              <c:tx>
                <c:strRef>
                  <c:f>Ethiopia!#REF!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{550BBFDF-7BC6-4752-BA97-3BDF853A5FB4}</c15:txfldGUID>
                      <c15:f>Ethiopia!#REF!</c15:f>
                      <c15:dlblFieldTableCache>
                        <c:ptCount val="1"/>
                        <c:pt idx="0">
                          <c:v>#REF!</c:v>
                        </c:pt>
                      </c15:dlblFieldTableCache>
                    </c15:dlblFTEntry>
                  </c15:dlblFieldTable>
                  <c15:showDataLabelsRange val="0"/>
                </c:ext>
                <c:ext xmlns:c16="http://schemas.microsoft.com/office/drawing/2014/chart" uri="{C3380CC4-5D6E-409C-BE32-E72D297353CC}">
                  <c16:uniqueId val="{0000002A-C2F4-4E5D-B6D8-B0D5FB344868}"/>
                </c:ext>
              </c:extLst>
            </c:dLbl>
            <c:dLbl>
              <c:idx val="43"/>
              <c:tx>
                <c:strRef>
                  <c:f>Ethiopia!#REF!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{8B7C93A4-870C-4764-8AC4-7A428355A91E}</c15:txfldGUID>
                      <c15:f>Ethiopia!#REF!</c15:f>
                      <c15:dlblFieldTableCache>
                        <c:ptCount val="1"/>
                        <c:pt idx="0">
                          <c:v>#REF!</c:v>
                        </c:pt>
                      </c15:dlblFieldTableCache>
                    </c15:dlblFTEntry>
                  </c15:dlblFieldTable>
                  <c15:showDataLabelsRange val="0"/>
                </c:ext>
                <c:ext xmlns:c16="http://schemas.microsoft.com/office/drawing/2014/chart" uri="{C3380CC4-5D6E-409C-BE32-E72D297353CC}">
                  <c16:uniqueId val="{0000002B-C2F4-4E5D-B6D8-B0D5FB344868}"/>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Ethiopia!$B$10:$B$45</c:f>
              <c:numCache>
                <c:formatCode>0.00</c:formatCode>
                <c:ptCount val="36"/>
                <c:pt idx="0">
                  <c:v>1.3799995183944008E-2</c:v>
                </c:pt>
                <c:pt idx="1">
                  <c:v>-1.3894997537136494E-2</c:v>
                </c:pt>
                <c:pt idx="2">
                  <c:v>2.4510003626347004E-2</c:v>
                </c:pt>
                <c:pt idx="3">
                  <c:v>2.4422500282526245E-2</c:v>
                </c:pt>
                <c:pt idx="4">
                  <c:v>3.4915000200271495E-2</c:v>
                </c:pt>
                <c:pt idx="5">
                  <c:v>0.1088350042700765</c:v>
                </c:pt>
                <c:pt idx="6">
                  <c:v>6.7830011248588479E-2</c:v>
                </c:pt>
                <c:pt idx="7">
                  <c:v>1.2934997677803012E-2</c:v>
                </c:pt>
                <c:pt idx="8">
                  <c:v>-6.7900121212004783E-3</c:v>
                </c:pt>
                <c:pt idx="9">
                  <c:v>1.7590001225471497E-2</c:v>
                </c:pt>
                <c:pt idx="10">
                  <c:v>2.7549862861635244E-3</c:v>
                </c:pt>
                <c:pt idx="11">
                  <c:v>9.3206663926442654E-2</c:v>
                </c:pt>
                <c:pt idx="12">
                  <c:v>0.11840001742045066</c:v>
                </c:pt>
                <c:pt idx="13">
                  <c:v>7.5501203536953998E-4</c:v>
                </c:pt>
                <c:pt idx="14">
                  <c:v>-1.7140001058578491E-2</c:v>
                </c:pt>
                <c:pt idx="15">
                  <c:v>2.25649774074555E-2</c:v>
                </c:pt>
                <c:pt idx="16">
                  <c:v>5.8498978614796027E-4</c:v>
                </c:pt>
                <c:pt idx="17">
                  <c:v>-5.7372495532035772E-2</c:v>
                </c:pt>
                <c:pt idx="18">
                  <c:v>-3.8515001535415483E-2</c:v>
                </c:pt>
                <c:pt idx="19">
                  <c:v>3.8664996623993031E-2</c:v>
                </c:pt>
                <c:pt idx="20">
                  <c:v>7.1660012006759477E-2</c:v>
                </c:pt>
                <c:pt idx="21">
                  <c:v>7.9100012779235507E-2</c:v>
                </c:pt>
                <c:pt idx="22">
                  <c:v>6.7924976348877009E-2</c:v>
                </c:pt>
                <c:pt idx="23">
                  <c:v>0.16616499423980552</c:v>
                </c:pt>
                <c:pt idx="24">
                  <c:v>0.25903499126434398</c:v>
                </c:pt>
                <c:pt idx="25">
                  <c:v>0.22782498598098999</c:v>
                </c:pt>
                <c:pt idx="26">
                  <c:v>0.40943497419357</c:v>
                </c:pt>
                <c:pt idx="27">
                  <c:v>0.45851504802703991</c:v>
                </c:pt>
                <c:pt idx="28">
                  <c:v>0.23127007484436501</c:v>
                </c:pt>
                <c:pt idx="29">
                  <c:v>0.24393248558044256</c:v>
                </c:pt>
                <c:pt idx="30">
                  <c:v>0.62393993139266757</c:v>
                </c:pt>
                <c:pt idx="31">
                  <c:v>1.8978800773620599</c:v>
                </c:pt>
                <c:pt idx="32">
                  <c:v>1.255025148391725</c:v>
                </c:pt>
                <c:pt idx="33">
                  <c:v>0.40621972084045543</c:v>
                </c:pt>
                <c:pt idx="34">
                  <c:v>0.12287012736002634</c:v>
                </c:pt>
                <c:pt idx="35">
                  <c:v>-0.16047946612040276</c:v>
                </c:pt>
              </c:numCache>
            </c:numRef>
          </c:xVal>
          <c:yVal>
            <c:numRef>
              <c:f>Ethiopia!$C$10:$C$45</c:f>
              <c:numCache>
                <c:formatCode>0.00_ </c:formatCode>
                <c:ptCount val="36"/>
                <c:pt idx="0">
                  <c:v>0.174869999289513</c:v>
                </c:pt>
                <c:pt idx="1">
                  <c:v>0.188669994473457</c:v>
                </c:pt>
                <c:pt idx="2">
                  <c:v>0.14708000421524001</c:v>
                </c:pt>
                <c:pt idx="3">
                  <c:v>0.23769000172615101</c:v>
                </c:pt>
                <c:pt idx="4">
                  <c:v>0.24477000534534499</c:v>
                </c:pt>
                <c:pt idx="5">
                  <c:v>0.37735000252723699</c:v>
                </c:pt>
                <c:pt idx="6">
                  <c:v>0.46244001388549799</c:v>
                </c:pt>
                <c:pt idx="7">
                  <c:v>0.51301002502441395</c:v>
                </c:pt>
                <c:pt idx="8">
                  <c:v>0.48831000924110401</c:v>
                </c:pt>
                <c:pt idx="9">
                  <c:v>0.49943000078201299</c:v>
                </c:pt>
                <c:pt idx="10">
                  <c:v>0.52349001169204701</c:v>
                </c:pt>
                <c:pt idx="11">
                  <c:v>0.50493997335434004</c:v>
                </c:pt>
                <c:pt idx="12">
                  <c:v>0.80311000347137496</c:v>
                </c:pt>
                <c:pt idx="13">
                  <c:v>0.86014002561569203</c:v>
                </c:pt>
                <c:pt idx="14">
                  <c:v>0.80462002754211404</c:v>
                </c:pt>
                <c:pt idx="15">
                  <c:v>0.82586002349853505</c:v>
                </c:pt>
                <c:pt idx="16">
                  <c:v>0.84974998235702504</c:v>
                </c:pt>
                <c:pt idx="17">
                  <c:v>0.82703000307083097</c:v>
                </c:pt>
                <c:pt idx="18">
                  <c:v>0.62026000022888195</c:v>
                </c:pt>
                <c:pt idx="19">
                  <c:v>0.67296999692916903</c:v>
                </c:pt>
                <c:pt idx="20">
                  <c:v>0.69758999347686801</c:v>
                </c:pt>
                <c:pt idx="21">
                  <c:v>0.81629002094268799</c:v>
                </c:pt>
                <c:pt idx="22">
                  <c:v>0.85579001903533902</c:v>
                </c:pt>
                <c:pt idx="23">
                  <c:v>0.95213997364044201</c:v>
                </c:pt>
                <c:pt idx="24">
                  <c:v>1.1881200075149501</c:v>
                </c:pt>
                <c:pt idx="25">
                  <c:v>1.47020995616913</c:v>
                </c:pt>
                <c:pt idx="26">
                  <c:v>1.64376997947693</c:v>
                </c:pt>
                <c:pt idx="27">
                  <c:v>2.28907990455627</c:v>
                </c:pt>
                <c:pt idx="28">
                  <c:v>2.5608000755310099</c:v>
                </c:pt>
                <c:pt idx="29">
                  <c:v>2.751620054245</c:v>
                </c:pt>
                <c:pt idx="30">
                  <c:v>3.5365300178527801</c:v>
                </c:pt>
                <c:pt idx="31">
                  <c:v>5.2473797798156703</c:v>
                </c:pt>
                <c:pt idx="32">
                  <c:v>7.3322901725768999</c:v>
                </c:pt>
                <c:pt idx="33">
                  <c:v>7.7574300765991202</c:v>
                </c:pt>
                <c:pt idx="34">
                  <c:v>8.1447296142578107</c:v>
                </c:pt>
                <c:pt idx="35">
                  <c:v>8.1260404586791992</c:v>
                </c:pt>
              </c:numCache>
            </c:numRef>
          </c:yVal>
          <c:smooth val="1"/>
          <c:extLst>
            <c:ext xmlns:c16="http://schemas.microsoft.com/office/drawing/2014/chart" uri="{C3380CC4-5D6E-409C-BE32-E72D297353CC}">
              <c16:uniqueId val="{0000002C-C2F4-4E5D-B6D8-B0D5FB344868}"/>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enrolment (% point change Year on Year)</a:t>
                </a:r>
                <a:endParaRPr lang="zh-CN" altLang="zh-CN" sz="1200">
                  <a:effectLst/>
                </a:endParaRPr>
              </a:p>
            </c:rich>
          </c:tx>
          <c:layout>
            <c:manualLayout>
              <c:xMode val="edge"/>
              <c:yMode val="edge"/>
              <c:x val="0.44765919492143824"/>
              <c:y val="0.90516806880565748"/>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 Enroled in teritiary education, share of young adults, Ethiopia (%)</a:t>
                </a:r>
                <a:endParaRPr lang="zh-CN" altLang="zh-CN" sz="1200">
                  <a:effectLst/>
                </a:endParaRPr>
              </a:p>
            </c:rich>
          </c:tx>
          <c:layout>
            <c:manualLayout>
              <c:xMode val="edge"/>
              <c:yMode val="edge"/>
              <c:x val="0"/>
              <c:y val="0.17118695065334288"/>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Enrolment in tertiary education, Afghanistan, 1970-2014</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Afghanistan!$D$10</c:f>
                  <c:strCache>
                    <c:ptCount val="1"/>
                    <c:pt idx="0">
                      <c:v>1970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{027F35B5-8D33-41D6-96F0-EBBD4744F77E}</c15:txfldGUID>
                      <c15:f>Afghanistan!$D$10</c15:f>
                      <c15:dlblFieldTableCache>
                        <c:ptCount val="1"/>
                        <c:pt idx="0">
                          <c:v>1970</c:v>
                        </c:pt>
                      </c15:dlblFieldTableCache>
                    </c15:dlblFTEntry>
                  </c15:dlblFieldTable>
                  <c15:showDataLabelsRange val="0"/>
                </c:ext>
                <c:ext xmlns:c16="http://schemas.microsoft.com/office/drawing/2014/chart" uri="{C3380CC4-5D6E-409C-BE32-E72D297353CC}">
                  <c16:uniqueId val="{00000000-BA4B-4C32-9B2A-15D8181915CB}"/>
                </c:ext>
              </c:extLst>
            </c:dLbl>
            <c:dLbl>
              <c:idx val="1"/>
              <c:layout/>
              <c:tx>
                <c:strRef>
                  <c:f>Afghanistan!$D$11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{B9DF9CA2-BD57-46B8-9C6C-B449A695D251}</c15:txfldGUID>
                      <c15:f>Afghanistan!$D$11</c15:f>
                      <c15:dlblFieldTableCache>
                        <c:ptCount val="1"/>
                      </c15:dlblFieldTableCache>
                    </c15:dlblFTEntry>
                  </c15:dlblFieldTable>
                  <c15:showDataLabelsRange val="0"/>
                </c:ext>
                <c:ext xmlns:c16="http://schemas.microsoft.com/office/drawing/2014/chart" uri="{C3380CC4-5D6E-409C-BE32-E72D297353CC}">
                  <c16:uniqueId val="{00000001-BA4B-4C32-9B2A-15D8181915CB}"/>
                </c:ext>
              </c:extLst>
            </c:dLbl>
            <c:dLbl>
              <c:idx val="2"/>
              <c:layout/>
              <c:tx>
                <c:strRef>
                  <c:f>Afghanistan!$D$12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{62C49E82-7E34-42DB-A8AF-950790C3E29E}</c15:txfldGUID>
                      <c15:f>Afghanistan!$D$12</c15:f>
                      <c15:dlblFieldTableCache>
                        <c:ptCount val="1"/>
                      </c15:dlblFieldTableCache>
                    </c15:dlblFTEntry>
                  </c15:dlblFieldTable>
                  <c15:showDataLabelsRange val="0"/>
                </c:ext>
                <c:ext xmlns:c16="http://schemas.microsoft.com/office/drawing/2014/chart" uri="{C3380CC4-5D6E-409C-BE32-E72D297353CC}">
                  <c16:uniqueId val="{00000002-BA4B-4C32-9B2A-15D8181915CB}"/>
                </c:ext>
              </c:extLst>
            </c:dLbl>
            <c:dLbl>
              <c:idx val="3"/>
              <c:layout/>
              <c:tx>
                <c:strRef>
                  <c:f>Afghanistan!$D$13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{DB87B302-D129-4C1B-B6CA-859BB2A93B54}</c15:txfldGUID>
                      <c15:f>Afghanistan!$D$13</c15:f>
                      <c15:dlblFieldTableCache>
                        <c:ptCount val="1"/>
                      </c15:dlblFieldTableCache>
                    </c15:dlblFTEntry>
                  </c15:dlblFieldTable>
                  <c15:showDataLabelsRange val="0"/>
                </c:ext>
                <c:ext xmlns:c16="http://schemas.microsoft.com/office/drawing/2014/chart" uri="{C3380CC4-5D6E-409C-BE32-E72D297353CC}">
                  <c16:uniqueId val="{00000003-BA4B-4C32-9B2A-15D8181915CB}"/>
                </c:ext>
              </c:extLst>
            </c:dLbl>
            <c:dLbl>
              <c:idx val="4"/>
              <c:layout/>
              <c:tx>
                <c:strRef>
                  <c:f>Afghanistan!$D$14</c:f>
                  <c:strCache>
                    <c:ptCount val="1"/>
                    <c:pt idx="0">
                      <c:v>1974</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{F7EA1B02-AB5E-4A54-A0F4-8C1336A673DE}</c15:txfldGUID>
                      <c15:f>Afghanistan!$D$14</c15:f>
                      <c15:dlblFieldTableCache>
                        <c:ptCount val="1"/>
                        <c:pt idx="0">
                          <c:v>1974</c:v>
                        </c:pt>
                      </c15:dlblFieldTableCache>
                    </c15:dlblFTEntry>
                  </c15:dlblFieldTable>
                  <c15:showDataLabelsRange val="0"/>
                </c:ext>
                <c:ext xmlns:c16="http://schemas.microsoft.com/office/drawing/2014/chart" uri="{C3380CC4-5D6E-409C-BE32-E72D297353CC}">
                  <c16:uniqueId val="{00000004-BA4B-4C32-9B2A-15D8181915CB}"/>
                </c:ext>
              </c:extLst>
            </c:dLbl>
            <c:dLbl>
              <c:idx val="5"/>
              <c:layout/>
              <c:tx>
                <c:strRef>
                  <c:f>Afghanistan!$D$15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{216A1A90-43D2-4A3B-8D05-D70E6A1B2AAD}</c15:txfldGUID>
                      <c15:f>Afghanistan!$D$15</c15:f>
                      <c15:dlblFieldTableCache>
                        <c:ptCount val="1"/>
                      </c15:dlblFieldTableCache>
                    </c15:dlblFTEntry>
                  </c15:dlblFieldTable>
                  <c15:showDataLabelsRange val="0"/>
                </c:ext>
                <c:ext xmlns:c16="http://schemas.microsoft.com/office/drawing/2014/chart" uri="{C3380CC4-5D6E-409C-BE32-E72D297353CC}">
                  <c16:uniqueId val="{00000005-BA4B-4C32-9B2A-15D8181915CB}"/>
                </c:ext>
              </c:extLst>
            </c:dLbl>
            <c:dLbl>
              <c:idx val="6"/>
              <c:layout/>
              <c:tx>
                <c:strRef>
                  <c:f>Afghanistan!$D$16</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{42CBACF4-8631-45E1-877A-DE26538795EB}</c15:txfldGUID>
                      <c15:f>Afghanistan!$D$16</c15:f>
                      <c15:dlblFieldTableCache>
                        <c:ptCount val="1"/>
                        <c:pt idx="0">
                          <c:v>1976</c:v>
                        </c:pt>
                      </c15:dlblFieldTableCache>
                    </c15:dlblFTEntry>
                  </c15:dlblFieldTable>
                  <c15:showDataLabelsRange val="0"/>
                </c:ext>
                <c:ext xmlns:c16="http://schemas.microsoft.com/office/drawing/2014/chart" uri="{C3380CC4-5D6E-409C-BE32-E72D297353CC}">
                  <c16:uniqueId val="{00000006-BA4B-4C32-9B2A-15D8181915CB}"/>
                </c:ext>
              </c:extLst>
            </c:dLbl>
            <c:dLbl>
              <c:idx val="7"/>
              <c:layout/>
              <c:tx>
                <c:strRef>
                  <c:f>Afghanistan!$D$17</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{6258BD0B-67E0-4E1D-8602-236AC2C2B442}</c15:txfldGUID>
                      <c15:f>Afghanistan!$D$17</c15:f>
                      <c15:dlblFieldTableCache>
                        <c:ptCount val="1"/>
                        <c:pt idx="0">
                          <c:v>1977</c:v>
                        </c:pt>
                      </c15:dlblFieldTableCache>
                    </c15:dlblFTEntry>
                  </c15:dlblFieldTable>
                  <c15:showDataLabelsRange val="0"/>
                </c:ext>
                <c:ext xmlns:c16="http://schemas.microsoft.com/office/drawing/2014/chart" uri="{C3380CC4-5D6E-409C-BE32-E72D297353CC}">
                  <c16:uniqueId val="{00000007-BA4B-4C32-9B2A-15D8181915CB}"/>
                </c:ext>
              </c:extLst>
            </c:dLbl>
            <c:dLbl>
              <c:idx val="8"/>
              <c:layout/>
              <c:tx>
                <c:strRef>
                  <c:f>Afghanistan!$D$18</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{D3F611F2-16B4-4A70-B9F3-369205667777}</c15:txfldGUID>
                      <c15:f>Afghanistan!$D$18</c15:f>
                      <c15:dlblFieldTableCache>
                        <c:ptCount val="1"/>
                        <c:pt idx="0">
                          <c:v>1978</c:v>
                        </c:pt>
                      </c15:dlblFieldTableCache>
                    </c15:dlblFTEntry>
                  </c15:dlblFieldTable>
                  <c15:showDataLabelsRange val="0"/>
                </c:ext>
                <c:ext xmlns:c16="http://schemas.microsoft.com/office/drawing/2014/chart" uri="{C3380CC4-5D6E-409C-BE32-E72D297353CC}">
                  <c16:uniqueId val="{00000008-BA4B-4C32-9B2A-15D8181915CB}"/>
                </c:ext>
              </c:extLst>
            </c:dLbl>
            <c:dLbl>
              <c:idx val="9"/>
              <c:layout/>
              <c:tx>
                <c:strRef>
                  <c:f>Afghanistan!$D$19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{65152D5E-1C98-441C-AA2B-8D47024651D5}</c15:txfldGUID>
                      <c15:f>Afghanistan!$D$19</c15:f>
                      <c15:dlblFieldTableCache>
                        <c:ptCount val="1"/>
                      </c15:dlblFieldTableCache>
                    </c15:dlblFTEntry>
                  </c15:dlblFieldTable>
                  <c15:showDataLabelsRange val="0"/>
                </c:ext>
                <c:ext xmlns:c16="http://schemas.microsoft.com/office/drawing/2014/chart" uri="{C3380CC4-5D6E-409C-BE32-E72D297353CC}">
                  <c16:uniqueId val="{00000009-BA4B-4C32-9B2A-15D8181915CB}"/>
                </c:ext>
              </c:extLst>
            </c:dLbl>
            <c:dLbl>
              <c:idx val="10"/>
              <c:layout/>
              <c:tx>
                <c:strRef>
                  <c:f>Afghanistan!$D$20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{C81A868A-A115-411A-9BBC-6753C7FF1CB7}</c15:txfldGUID>
                      <c15:f>Afghanistan!$D$20</c15:f>
                      <c15:dlblFieldTableCache>
                        <c:ptCount val="1"/>
                      </c15:dlblFieldTableCache>
                    </c15:dlblFTEntry>
                  </c15:dlblFieldTable>
                  <c15:showDataLabelsRange val="0"/>
                </c:ext>
                <c:ext xmlns:c16="http://schemas.microsoft.com/office/drawing/2014/chart" uri="{C3380CC4-5D6E-409C-BE32-E72D297353CC}">
                  <c16:uniqueId val="{0000000A-BA4B-4C32-9B2A-15D8181915CB}"/>
                </c:ext>
              </c:extLst>
            </c:dLbl>
            <c:dLbl>
              <c:idx val="11"/>
              <c:layout/>
              <c:tx>
                <c:strRef>
                  <c:f>Afghanistan!$D$21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{5D9698AF-2685-4615-8EF1-6DF6D0CA548C}</c15:txfldGUID>
                      <c15:f>Afghanistan!$D$21</c15:f>
                      <c15:dlblFieldTableCache>
                        <c:ptCount val="1"/>
                      </c15:dlblFieldTableCache>
                    </c15:dlblFTEntry>
                  </c15:dlblFieldTable>
                  <c15:showDataLabelsRange val="0"/>
                </c:ext>
                <c:ext xmlns:c16="http://schemas.microsoft.com/office/drawing/2014/chart" uri="{C3380CC4-5D6E-409C-BE32-E72D297353CC}">
                  <c16:uniqueId val="{0000000B-BA4B-4C32-9B2A-15D8181915CB}"/>
                </c:ext>
              </c:extLst>
            </c:dLbl>
            <c:dLbl>
              <c:idx val="12"/>
              <c:layout/>
              <c:tx>
                <c:strRef>
                  <c:f>Afghanistan!$D$22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{C87059A3-C20F-49E9-B25B-5CD54BAC8443}</c15:txfldGUID>
                      <c15:f>Afghanistan!$D$22</c15:f>
                      <c15:dlblFieldTableCache>
                        <c:ptCount val="1"/>
                      </c15:dlblFieldTableCache>
                    </c15:dlblFTEntry>
                  </c15:dlblFieldTable>
                  <c15:showDataLabelsRange val="0"/>
                </c:ext>
                <c:ext xmlns:c16="http://schemas.microsoft.com/office/drawing/2014/chart" uri="{C3380CC4-5D6E-409C-BE32-E72D297353CC}">
                  <c16:uniqueId val="{0000000C-BA4B-4C32-9B2A-15D8181915CB}"/>
                </c:ext>
              </c:extLst>
            </c:dLbl>
            <c:dLbl>
              <c:idx val="13"/>
              <c:layout/>
              <c:tx>
                <c:strRef>
                  <c:f>Afghanistan!$D$23</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{32EC528D-E292-4020-A7B6-F6AEA8F24D0D}</c15:txfldGUID>
                      <c15:f>Afghanistan!$D$23</c15:f>
                      <c15:dlblFieldTableCache>
                        <c:ptCount val="1"/>
                        <c:pt idx="0">
                          <c:v>1990</c:v>
                        </c:pt>
                      </c15:dlblFieldTableCache>
                    </c15:dlblFTEntry>
                  </c15:dlblFieldTable>
                  <c15:showDataLabelsRange val="0"/>
                </c:ext>
                <c:ext xmlns:c16="http://schemas.microsoft.com/office/drawing/2014/chart" uri="{C3380CC4-5D6E-409C-BE32-E72D297353CC}">
                  <c16:uniqueId val="{0000000D-BA4B-4C32-9B2A-15D8181915CB}"/>
                </c:ext>
              </c:extLst>
            </c:dLbl>
            <c:dLbl>
              <c:idx val="14"/>
              <c:layout/>
              <c:tx>
                <c:strRef>
                  <c:f>Afghanistan!$D$24</c:f>
                  <c:strCache>
                    <c:ptCount val="1"/>
                    <c:pt idx="0">
                      <c:v>2003</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{75188DE2-2F91-43A6-B71B-671BC7421C5F}</c15:txfldGUID>
                      <c15:f>Afghanistan!$D$24</c15:f>
                      <c15:dlblFieldTableCache>
                        <c:ptCount val="1"/>
                        <c:pt idx="0">
                          <c:v>2003</c:v>
                        </c:pt>
                      </c15:dlblFieldTableCache>
                    </c15:dlblFTEntry>
                  </c15:dlblFieldTable>
                  <c15:showDataLabelsRange val="0"/>
                </c:ext>
                <c:ext xmlns:c16="http://schemas.microsoft.com/office/drawing/2014/chart" uri="{C3380CC4-5D6E-409C-BE32-E72D297353CC}">
                  <c16:uniqueId val="{0000000E-BA4B-4C32-9B2A-15D8181915CB}"/>
                </c:ext>
              </c:extLst>
            </c:dLbl>
            <c:dLbl>
              <c:idx val="15"/>
              <c:layout/>
              <c:tx>
                <c:strRef>
                  <c:f>Afghanistan!$D$25</c:f>
                  <c:strCache>
                    <c:ptCount val="1"/>
                    <c:pt idx="0">
                      <c:v>2004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{3859E77B-CA65-402A-8412-758756460CF9}</c15:txfldGUID>
                      <c15:f>Afghanistan!$D$25</c15:f>
                      <c15:dlblFieldTableCache>
                        <c:ptCount val="1"/>
                        <c:pt idx="0">
                          <c:v>2004</c:v>
                        </c:pt>
                      </c15:dlblFieldTableCache>
                    </c15:dlblFTEntry>
                  </c15:dlblFieldTable>
                  <c15:showDataLabelsRange val="0"/>
                </c:ext>
                <c:ext xmlns:c16="http://schemas.microsoft.com/office/drawing/2014/chart" uri="{C3380CC4-5D6E-409C-BE32-E72D297353CC}">
                  <c16:uniqueId val="{0000000F-BA4B-4C32-9B2A-15D8181915CB}"/>
                </c:ext>
              </c:extLst>
            </c:dLbl>
            <c:dLbl>
              <c:idx val="16"/>
              <c:layout/>
              <c:tx>
                <c:strRef>
                  <c:f>Afghanistan!$D$26</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{7ABF59AC-272F-49C4-8654-47FB9AFE366F}</c15:txfldGUID>
                      <c15:f>Afghanistan!$D$26</c15:f>
                      <c15:dlblFieldTableCache>
                        <c:ptCount val="1"/>
                        <c:pt idx="0">
                          <c:v>2009</c:v>
                        </c:pt>
                      </c15:dlblFieldTableCache>
                    </c15:dlblFTEntry>
                  </c15:dlblFieldTable>
                  <c15:showDataLabelsRange val="0"/>
                </c:ext>
                <c:ext xmlns:c16="http://schemas.microsoft.com/office/drawing/2014/chart" uri="{C3380CC4-5D6E-409C-BE32-E72D297353CC}">
                  <c16:uniqueId val="{00000010-BA4B-4C32-9B2A-15D8181915CB}"/>
                </c:ext>
              </c:extLst>
            </c:dLbl>
            <c:dLbl>
              <c:idx val="17"/>
              <c:layout/>
              <c:tx>
                <c:strRef>
                  <c:f>Afghanistan!$D$27</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{BB03B61E-1DBE-485B-AD01-67CDC339BBA6}</c15:txfldGUID>
                      <c15:f>Afghanistan!$D$27</c15:f>
                      <c15:dlblFieldTableCache>
                        <c:ptCount val="1"/>
                        <c:pt idx="0">
                          <c:v>2011</c:v>
                        </c:pt>
                      </c15:dlblFieldTableCache>
                    </c15:dlblFTEntry>
                  </c15:dlblFieldTable>
                  <c15:showDataLabelsRange val="0"/>
                </c:ext>
                <c:ext xmlns:c16="http://schemas.microsoft.com/office/drawing/2014/chart" uri="{C3380CC4-5D6E-409C-BE32-E72D297353CC}">
                  <c16:uniqueId val="{00000011-BA4B-4C32-9B2A-15D8181915CB}"/>
                </c:ext>
              </c:extLst>
            </c:dLbl>
            <c:dLbl>
              <c:idx val="18"/>
              <c:layout/>
              <c:tx>
                <c:strRef>
                  <c:f>Afghanistan!$D$28</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{2EEE22AC-A962-4499-9869-757492B1C80E}</c15:txfldGUID>
                      <c15:f>Afghanistan!$D$28</c15:f>
                      <c15:dlblFieldTableCache>
                        <c:ptCount val="1"/>
                        <c:pt idx="0">
                          <c:v>2014</c:v>
                        </c:pt>
                      </c15:dlblFieldTableCache>
                    </c15:dlblFTEntry>
                  </c15:dlblFieldTable>
                  <c15:showDataLabelsRange val="0"/>
                </c:ext>
                <c:ext xmlns:c16="http://schemas.microsoft.com/office/drawing/2014/chart" uri="{C3380CC4-5D6E-409C-BE32-E72D297353CC}">
                  <c16:uniqueId val="{00000012-BA4B-4C32-9B2A-15D8181915CB}"/>
                </c:ext>
              </c:extLst>
            </c:dLbl>
            <c:dLbl>
              <c:idx val="19"/>
              <c:tx>
                <c:strRef>
                  <c:f>Afghanistan!#REF!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{40AC63B4-6C18-4256-B075-40C399BA3EC6}</c15:txfldGUID>
                      <c15:f>Afghanistan!#REF!</c15:f>
                      <c15:dlblFieldTableCache>
                        <c:ptCount val="1"/>
                        <c:pt idx="0">
                          <c:v>#REF!</c:v>
                        </c:pt>
                      </c15:dlblFieldTableCache>
                    </c15:dlblFTEntry>
                  </c15:dlblFieldTable>
                  <c15:showDataLabelsRange val="0"/>
                </c:ext>
                <c:ext xmlns:c16="http://schemas.microsoft.com/office/drawing/2014/chart" uri="{C3380CC4-5D6E-409C-BE32-E72D297353CC}">
                  <c16:uniqueId val="{00000013-BA4B-4C32-9B2A-15D8181915CB}"/>
                </c:ext>
              </c:extLst>
            </c:dLbl>
            <c:dLbl>
              <c:idx val="20"/>
              <c:tx>
                <c:strRef>
                  <c:f>Afghanistan!#REF!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{AAE53221-B014-46CD-8B49-718984932FDB}</c15:txfldGUID>
                      <c15:f>Afghanistan!#REF!</c15:f>
                      <c15:dlblFieldTableCache>
                        <c:ptCount val="1"/>
                        <c:pt idx="0">
                          <c:v>#REF!</c:v>
                        </c:pt>
                      </c15:dlblFieldTableCache>
                    </c15:dlblFTEntry>
                  </c15:dlblFieldTable>
                  <c15:showDataLabelsRange val="0"/>
                </c:ext>
                <c:ext xmlns:c16="http://schemas.microsoft.com/office/drawing/2014/chart" uri="{C3380CC4-5D6E-409C-BE32-E72D297353CC}">
                  <c16:uniqueId val="{00000014-BA4B-4C32-9B2A-15D8181915CB}"/>
                </c:ext>
              </c:extLst>
            </c:dLbl>
            <c:dLbl>
              <c:idx val="21"/>
              <c:tx>
                <c:strRef>
                  <c:f>Afghanistan!#REF!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{7449C833-C8FA-4338-8AE9-99C0110478F8}</c15:txfldGUID>
                      <c15:f>Afghanistan!#REF!</c15:f>
                      <c15:dlblFieldTableCache>
                        <c:ptCount val="1"/>
                        <c:pt idx="0">
                          <c:v>#REF!</c:v>
                        </c:pt>
                      </c15:dlblFieldTableCache>
                    </c15:dlblFTEntry>
                  </c15:dlblFieldTable>
                  <c15:showDataLabelsRange val="0"/>
                </c:ext>
                <c:ext xmlns:c16="http://schemas.microsoft.com/office/drawing/2014/chart" uri="{C3380CC4-5D6E-409C-BE32-E72D297353CC}">
                  <c16:uniqueId val="{00000015-BA4B-4C32-9B2A-15D8181915CB}"/>
                </c:ext>
              </c:extLst>
            </c:dLbl>
            <c:dLbl>
              <c:idx val="22"/>
              <c:tx>
                <c:strRef>
                  <c:f>Afghanistan!#REF!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{CDEE3408-BDBE-43D6-8D8E-8C005779A615}</c15:txfldGUID>
                      <c15:f>Afghanistan!#REF!</c15:f>
                      <c15:dlblFieldTableCache>
                        <c:ptCount val="1"/>
                        <c:pt idx="0">
                          <c:v>#REF!</c:v>
                        </c:pt>
                      </c15:dlblFieldTableCache>
                    </c15:dlblFTEntry>
                  </c15:dlblFieldTable>
                  <c15:showDataLabelsRange val="0"/>
                </c:ext>
                <c:ext xmlns:c16="http://schemas.microsoft.com/office/drawing/2014/chart" uri="{C3380CC4-5D6E-409C-BE32-E72D297353CC}">
                  <c16:uniqueId val="{00000016-BA4B-4C32-9B2A-15D8181915CB}"/>
                </c:ext>
              </c:extLst>
            </c:dLbl>
            <c:dLbl>
              <c:idx val="23"/>
              <c:tx>
                <c:strRef>
                  <c:f>Afghanistan!#REF!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{1CF2469C-0701-4BAF-BE7D-41EFAE321E8B}</c15:txfldGUID>
                      <c15:f>Afghanistan!#REF!</c15:f>
                      <c15:dlblFieldTableCache>
                        <c:ptCount val="1"/>
                        <c:pt idx="0">
                          <c:v>#REF!</c:v>
                        </c:pt>
                      </c15:dlblFieldTableCache>
                    </c15:dlblFTEntry>
                  </c15:dlblFieldTable>
                  <c15:showDataLabelsRange val="0"/>
                </c:ext>
                <c:ext xmlns:c16="http://schemas.microsoft.com/office/drawing/2014/chart" uri="{C3380CC4-5D6E-409C-BE32-E72D297353CC}">
                  <c16:uniqueId val="{00000017-BA4B-4C32-9B2A-15D8181915CB}"/>
                </c:ext>
              </c:extLst>
            </c:dLbl>
            <c:dLbl>
              <c:idx val="24"/>
              <c:tx>
                <c:strRef>
                  <c:f>Afghanistan!#REF!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{13D90659-419D-48D0-858E-64C2019D8999}</c15:txfldGUID>
                      <c15:f>Afghanistan!#REF!</c15:f>
                      <c15:dlblFieldTableCache>
                        <c:ptCount val="1"/>
                        <c:pt idx="0">
                          <c:v>#REF!</c:v>
                        </c:pt>
                      </c15:dlblFieldTableCache>
                    </c15:dlblFTEntry>
                  </c15:dlblFieldTable>
                  <c15:showDataLabelsRange val="0"/>
                </c:ext>
                <c:ext xmlns:c16="http://schemas.microsoft.com/office/drawing/2014/chart" uri="{C3380CC4-5D6E-409C-BE32-E72D297353CC}">
                  <c16:uniqueId val="{00000018-BA4B-4C32-9B2A-15D8181915CB}"/>
                </c:ext>
              </c:extLst>
            </c:dLbl>
            <c:dLbl>
              <c:idx val="25"/>
              <c:tx>
                <c:strRef>
                  <c:f>Afghanistan!#REF!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{BCD7014A-B6CC-44DD-BA07-BC7874AFA871}</c15:txfldGUID>
                      <c15:f>Afghanistan!#REF!</c15:f>
                      <c15:dlblFieldTableCache>
                        <c:ptCount val="1"/>
                        <c:pt idx="0">
                          <c:v>#REF!</c:v>
                        </c:pt>
                      </c15:dlblFieldTableCache>
                    </c15:dlblFTEntry>
                  </c15:dlblFieldTable>
                  <c15:showDataLabelsRange val="0"/>
                </c:ext>
                <c:ext xmlns:c16="http://schemas.microsoft.com/office/drawing/2014/chart" uri="{C3380CC4-5D6E-409C-BE32-E72D297353CC}">
                  <c16:uniqueId val="{00000019-BA4B-4C32-9B2A-15D8181915CB}"/>
                </c:ext>
              </c:extLst>
            </c:dLbl>
            <c:dLbl>
              <c:idx val="26"/>
              <c:tx>
                <c:strRef>
                  <c:f>Afghanistan!#REF!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{1CD43860-C8F4-4310-9E82-530D6C02A66E}</c15:txfldGUID>
                      <c15:f>Afghanistan!#REF!</c15:f>
                      <c15:dlblFieldTableCache>
                        <c:ptCount val="1"/>
                        <c:pt idx="0">
                          <c:v>#REF!</c:v>
                        </c:pt>
                      </c15:dlblFieldTableCache>
                    </c15:dlblFTEntry>
                  </c15:dlblFieldTable>
                  <c15:showDataLabelsRange val="0"/>
                </c:ext>
                <c:ext xmlns:c16="http://schemas.microsoft.com/office/drawing/2014/chart" uri="{C3380CC4-5D6E-409C-BE32-E72D297353CC}">
                  <c16:uniqueId val="{0000001A-BA4B-4C32-9B2A-15D8181915CB}"/>
                </c:ext>
              </c:extLst>
            </c:dLbl>
            <c:dLbl>
              <c:idx val="27"/>
              <c:tx>
                <c:strRef>
                  <c:f>Afghanistan!#REF!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{466C146B-FB79-4E94-91DF-CD1E3BFF389B}</c15:txfldGUID>
                      <c15:f>Afghanistan!#REF!</c15:f>
                      <c15:dlblFieldTableCache>
                        <c:ptCount val="1"/>
                        <c:pt idx="0">
                          <c:v>#REF!</c:v>
                        </c:pt>
                      </c15:dlblFieldTableCache>
                    </c15:dlblFTEntry>
                  </c15:dlblFieldTable>
                  <c15:showDataLabelsRange val="0"/>
                </c:ext>
                <c:ext xmlns:c16="http://schemas.microsoft.com/office/drawing/2014/chart" uri="{C3380CC4-5D6E-409C-BE32-E72D297353CC}">
                  <c16:uniqueId val="{0000001B-BA4B-4C32-9B2A-15D8181915CB}"/>
                </c:ext>
              </c:extLst>
            </c:dLbl>
            <c:dLbl>
              <c:idx val="28"/>
              <c:tx>
                <c:strRef>
                  <c:f>Afghanistan!#REF!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{ABA03BC3-FCE0-4EC6-B5E2-BD8A33AC906F}</c15:txfldGUID>
                      <c15:f>Afghanistan!#REF!</c15:f>
                      <c15:dlblFieldTableCache>
                        <c:ptCount val="1"/>
                        <c:pt idx="0">
                          <c:v>#REF!</c:v>
                        </c:pt>
                      </c15:dlblFieldTableCache>
                    </c15:dlblFTEntry>
                  </c15:dlblFieldTable>
                  <c15:showDataLabelsRange val="0"/>
                </c:ext>
                <c:ext xmlns:c16="http://schemas.microsoft.com/office/drawing/2014/chart" uri="{C3380CC4-5D6E-409C-BE32-E72D297353CC}">
                  <c16:uniqueId val="{0000001C-BA4B-4C32-9B2A-15D8181915CB}"/>
                </c:ext>
              </c:extLst>
            </c:dLbl>
            <c:dLbl>
              <c:idx val="29"/>
              <c:tx>
                <c:strRef>
                  <c:f>Afghanistan!#REF!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{79F413AF-1730-4D39-875F-E0895577F120}</c15:txfldGUID>
                      <c15:f>Afghanistan!#REF!</c15:f>
                      <c15:dlblFieldTableCache>
                        <c:ptCount val="1"/>
                        <c:pt idx="0">
                          <c:v>#REF!</c:v>
                        </c:pt>
                      </c15:dlblFieldTableCache>
                    </c15:dlblFTEntry>
                  </c15:dlblFieldTable>
                  <c15:showDataLabelsRange val="0"/>
                </c:ext>
                <c:ext xmlns:c16="http://schemas.microsoft.com/office/drawing/2014/chart" uri="{C3380CC4-5D6E-409C-BE32-E72D297353CC}">
                  <c16:uniqueId val="{0000001D-BA4B-4C32-9B2A-15D8181915CB}"/>
                </c:ext>
              </c:extLst>
            </c:dLbl>
            <c:dLbl>
              <c:idx val="30"/>
              <c:tx>
                <c:strRef>
                  <c:f>Afghanistan!#REF!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{CC1ECAFC-E1ED-42D9-848C-D60DAC065E26}</c15:txfldGUID>
                      <c15:f>Afghanistan!#REF!</c15:f>
                      <c15:dlblFieldTableCache>
                        <c:ptCount val="1"/>
                        <c:pt idx="0">
                          <c:v>#REF!</c:v>
                        </c:pt>
                      </c15:dlblFieldTableCache>
                    </c15:dlblFTEntry>
                  </c15:dlblFieldTable>
                  <c15:showDataLabelsRange val="0"/>
                </c:ext>
                <c:ext xmlns:c16="http://schemas.microsoft.com/office/drawing/2014/chart" uri="{C3380CC4-5D6E-409C-BE32-E72D297353CC}">
                  <c16:uniqueId val="{0000001E-BA4B-4C32-9B2A-15D8181915CB}"/>
                </c:ext>
              </c:extLst>
            </c:dLbl>
            <c:dLbl>
              <c:idx val="31"/>
              <c:tx>
                <c:strRef>
                  <c:f>Afghanistan!#REF!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{2FFDC4B1-AA97-40E1-BE9F-78EE237DA81A}</c15:txfldGUID>
                      <c15:f>Afghanistan!#REF!</c15:f>
                      <c15:dlblFieldTableCache>
                        <c:ptCount val="1"/>
                        <c:pt idx="0">
                          <c:v>#REF!</c:v>
                        </c:pt>
                      </c15:dlblFieldTableCache>
                    </c15:dlblFTEntry>
                  </c15:dlblFieldTable>
                  <c15:showDataLabelsRange val="0"/>
                </c:ext>
                <c:ext xmlns:c16="http://schemas.microsoft.com/office/drawing/2014/chart" uri="{C3380CC4-5D6E-409C-BE32-E72D297353CC}">
                  <c16:uniqueId val="{0000001F-BA4B-4C32-9B2A-15D8181915CB}"/>
                </c:ext>
              </c:extLst>
            </c:dLbl>
            <c:dLbl>
              <c:idx val="32"/>
              <c:tx>
                <c:strRef>
                  <c:f>Afghanistan!#REF!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{F6C90BBF-3F83-421C-9632-A5C45700619F}</c15:txfldGUID>
                      <c15:f>Afghanistan!#REF!</c15:f>
                      <c15:dlblFieldTableCache>
                        <c:ptCount val="1"/>
                        <c:pt idx="0">
                          <c:v>#REF!</c:v>
                        </c:pt>
                      </c15:dlblFieldTableCache>
                    </c15:dlblFTEntry>
                  </c15:dlblFieldTable>
                  <c15:showDataLabelsRange val="0"/>
                </c:ext>
                <c:ext xmlns:c16="http://schemas.microsoft.com/office/drawing/2014/chart" uri="{C3380CC4-5D6E-409C-BE32-E72D297353CC}">
                  <c16:uniqueId val="{00000020-BA4B-4C32-9B2A-15D8181915CB}"/>
                </c:ext>
              </c:extLst>
            </c:dLbl>
            <c:dLbl>
              <c:idx val="33"/>
              <c:tx>
                <c:strRef>
                  <c:f>Afghanistan!#REF!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{7931A283-E178-423D-8AD9-ECE9C512DFD0}</c15:txfldGUID>
                      <c15:f>Afghanistan!#REF!</c15:f>
                      <c15:dlblFieldTableCache>
                        <c:ptCount val="1"/>
                        <c:pt idx="0">
                          <c:v>#REF!</c:v>
                        </c:pt>
                      </c15:dlblFieldTableCache>
                    </c15:dlblFTEntry>
                  </c15:dlblFieldTable>
                  <c15:showDataLabelsRange val="0"/>
                </c:ext>
                <c:ext xmlns:c16="http://schemas.microsoft.com/office/drawing/2014/chart" uri="{C3380CC4-5D6E-409C-BE32-E72D297353CC}">
                  <c16:uniqueId val="{00000021-BA4B-4C32-9B2A-15D8181915CB}"/>
                </c:ext>
              </c:extLst>
            </c:dLbl>
            <c:dLbl>
              <c:idx val="34"/>
              <c:tx>
                <c:strRef>
                  <c:f>Afghanistan!#REF!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{94C536F6-D905-4AA4-AD42-795D5EEE8021}</c15:txfldGUID>
                      <c15:f>Afghanistan!#REF!</c15:f>
                      <c15:dlblFieldTableCache>
                        <c:ptCount val="1"/>
                        <c:pt idx="0">
                          <c:v>#REF!</c:v>
                        </c:pt>
                      </c15:dlblFieldTableCache>
                    </c15:dlblFTEntry>
                  </c15:dlblFieldTable>
                  <c15:showDataLabelsRange val="0"/>
                </c:ext>
                <c:ext xmlns:c16="http://schemas.microsoft.com/office/drawing/2014/chart" uri="{C3380CC4-5D6E-409C-BE32-E72D297353CC}">
                  <c16:uniqueId val="{00000022-BA4B-4C32-9B2A-15D8181915CB}"/>
                </c:ext>
              </c:extLst>
            </c:dLbl>
            <c:dLbl>
              <c:idx val="35"/>
              <c:tx>
                <c:strRef>
                  <c:f>Afghanistan!#REF!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{B79BAC46-E235-402C-9F42-7FB99989D8A3}</c15:txfldGUID>
                      <c15:f>Afghanistan!#REF!</c15:f>
                      <c15:dlblFieldTableCache>
                        <c:ptCount val="1"/>
                        <c:pt idx="0">
                          <c:v>#REF!</c:v>
                        </c:pt>
                      </c15:dlblFieldTableCache>
                    </c15:dlblFTEntry>
                  </c15:dlblFieldTable>
                  <c15:showDataLabelsRange val="0"/>
                </c:ext>
                <c:ext xmlns:c16="http://schemas.microsoft.com/office/drawing/2014/chart" uri="{C3380CC4-5D6E-409C-BE32-E72D297353CC}">
                  <c16:uniqueId val="{00000023-BA4B-4C32-9B2A-15D8181915CB}"/>
                </c:ext>
              </c:extLst>
            </c:dLbl>
            <c:dLbl>
              <c:idx val="36"/>
              <c:tx>
                <c:strRef>
                  <c:f>Afghanistan!#REF!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{5F7AB286-81F1-4DA0-8E0C-30F753AE5CE6}</c15:txfldGUID>
                      <c15:f>Afghanistan!#REF!</c15:f>
                      <c15:dlblFieldTableCache>
                        <c:ptCount val="1"/>
                        <c:pt idx="0">
                          <c:v>#REF!</c:v>
                        </c:pt>
                      </c15:dlblFieldTableCache>
                    </c15:dlblFTEntry>
                  </c15:dlblFieldTable>
                  <c15:showDataLabelsRange val="0"/>
                </c:ext>
                <c:ext xmlns:c16="http://schemas.microsoft.com/office/drawing/2014/chart" uri="{C3380CC4-5D6E-409C-BE32-E72D297353CC}">
                  <c16:uniqueId val="{00000024-BA4B-4C32-9B2A-15D8181915CB}"/>
                </c:ext>
              </c:extLst>
            </c:dLbl>
            <c:dLbl>
              <c:idx val="37"/>
              <c:tx>
                <c:strRef>
                  <c:f>Afghanistan!#REF!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{4BF48F32-9D27-4E73-AAB2-4ECE1570F84F}</c15:txfldGUID>
                      <c15:f>Afghanistan!#REF!</c15:f>
                      <c15:dlblFieldTableCache>
                        <c:ptCount val="1"/>
                        <c:pt idx="0">
                          <c:v>#REF!</c:v>
                        </c:pt>
                      </c15:dlblFieldTableCache>
                    </c15:dlblFTEntry>
                  </c15:dlblFieldTable>
                  <c15:showDataLabelsRange val="0"/>
                </c:ext>
                <c:ext xmlns:c16="http://schemas.microsoft.com/office/drawing/2014/chart" uri="{C3380CC4-5D6E-409C-BE32-E72D297353CC}">
                  <c16:uniqueId val="{00000025-BA4B-4C32-9B2A-15D8181915CB}"/>
                </c:ext>
              </c:extLst>
            </c:dLbl>
            <c:dLbl>
              <c:idx val="38"/>
              <c:tx>
                <c:strRef>
                  <c:f>Afghanistan!#REF!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{FEAE3642-4BD0-4320-8C84-2ED2FFEDDE83}</c15:txfldGUID>
                      <c15:f>Afghanistan!#REF!</c15:f>
                      <c15:dlblFieldTableCache>
                        <c:ptCount val="1"/>
                        <c:pt idx="0">
                          <c:v>#REF!</c:v>
                        </c:pt>
                      </c15:dlblFieldTableCache>
                    </c15:dlblFTEntry>
                  </c15:dlblFieldTable>
                  <c15:showDataLabelsRange val="0"/>
                </c:ext>
                <c:ext xmlns:c16="http://schemas.microsoft.com/office/drawing/2014/chart" uri="{C3380CC4-5D6E-409C-BE32-E72D297353CC}">
                  <c16:uniqueId val="{00000026-BA4B-4C32-9B2A-15D8181915CB}"/>
                </c:ext>
              </c:extLst>
            </c:dLbl>
            <c:dLbl>
              <c:idx val="39"/>
              <c:tx>
                <c:strRef>
                  <c:f>Afghanistan!#REF!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{90FC6589-1188-45CA-8645-B8CFB9FB4C97}</c15:txfldGUID>
                      <c15:f>Afghanistan!#REF!</c15:f>
                      <c15:dlblFieldTableCache>
                        <c:ptCount val="1"/>
                        <c:pt idx="0">
                          <c:v>#REF!</c:v>
                        </c:pt>
                      </c15:dlblFieldTableCache>
                    </c15:dlblFTEntry>
                  </c15:dlblFieldTable>
                  <c15:showDataLabelsRange val="0"/>
                </c:ext>
                <c:ext xmlns:c16="http://schemas.microsoft.com/office/drawing/2014/chart" uri="{C3380CC4-5D6E-409C-BE32-E72D297353CC}">
                  <c16:uniqueId val="{00000027-BA4B-4C32-9B2A-15D8181915CB}"/>
                </c:ext>
              </c:extLst>
            </c:dLbl>
            <c:dLbl>
              <c:idx val="40"/>
              <c:tx>
                <c:strRef>
                  <c:f>Afghanistan!#REF!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{28E7A409-DA97-439D-93CD-2BCD8951AFAF}</c15:txfldGUID>
                      <c15:f>Afghanistan!#REF!</c15:f>
                      <c15:dlblFieldTableCache>
                        <c:ptCount val="1"/>
                        <c:pt idx="0">
                          <c:v>#REF!</c:v>
                        </c:pt>
                      </c15:dlblFieldTableCache>
                    </c15:dlblFTEntry>
                  </c15:dlblFieldTable>
                  <c15:showDataLabelsRange val="0"/>
                </c:ext>
                <c:ext xmlns:c16="http://schemas.microsoft.com/office/drawing/2014/chart" uri="{C3380CC4-5D6E-409C-BE32-E72D297353CC}">
                  <c16:uniqueId val="{00000028-BA4B-4C32-9B2A-15D8181915CB}"/>
                </c:ext>
              </c:extLst>
            </c:dLbl>
            <c:dLbl>
              <c:idx val="41"/>
              <c:tx>
                <c:strRef>
                  <c:f>Afghanistan!#REF!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{DB12AE56-8348-47F3-B585-29C69E2C3314}</c15:txfldGUID>
                      <c15:f>Afghanistan!#REF!</c15:f>
                      <c15:dlblFieldTableCache>
                        <c:ptCount val="1"/>
                        <c:pt idx="0">
                          <c:v>#REF!</c:v>
                        </c:pt>
                      </c15:dlblFieldTableCache>
                    </c15:dlblFTEntry>
                  </c15:dlblFieldTable>
                  <c15:showDataLabelsRange val="0"/>
                </c:ext>
                <c:ext xmlns:c16="http://schemas.microsoft.com/office/drawing/2014/chart" uri="{C3380CC4-5D6E-409C-BE32-E72D297353CC}">
                  <c16:uniqueId val="{00000029-BA4B-4C32-9B2A-15D8181915CB}"/>
                </c:ext>
              </c:extLst>
            </c:dLbl>
            <c:dLbl>
              <c:idx val="42"/>
              <c:tx>
                <c:strRef>
                  <c:f>Afghanistan!#REF!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{71771E71-5BC3-4F80-9E8C-80CCB180E1FD}</c15:txfldGUID>
                      <c15:f>Afghanistan!#REF!</c15:f>
                      <c15:dlblFieldTableCache>
                        <c:ptCount val="1"/>
                        <c:pt idx="0">
                          <c:v>#REF!</c:v>
                        </c:pt>
                      </c15:dlblFieldTableCache>
                    </c15:dlblFTEntry>
                  </c15:dlblFieldTable>
                  <c15:showDataLabelsRange val="0"/>
                </c:ext>
                <c:ext xmlns:c16="http://schemas.microsoft.com/office/drawing/2014/chart" uri="{C3380CC4-5D6E-409C-BE32-E72D297353CC}">
                  <c16:uniqueId val="{0000002A-BA4B-4C32-9B2A-15D8181915CB}"/>
                </c:ext>
              </c:extLst>
            </c:dLbl>
            <c:dLbl>
              <c:idx val="43"/>
              <c:tx>
                <c:strRef>
                  <c:f>Afghanistan!#REF!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{EE9F3C15-14AA-4246-BF3C-D32800465489}</c15:txfldGUID>
                      <c15:f>Afghanistan!#REF!</c15:f>
                      <c15:dlblFieldTableCache>
                        <c:ptCount val="1"/>
                        <c:pt idx="0">
                          <c:v>#REF!</c:v>
                        </c:pt>
                      </c15:dlblFieldTableCache>
                    </c15:dlblFTEntry>
                  </c15:dlblFieldTable>
                  <c15:showDataLabelsRange val="0"/>
                </c:ext>
                <c:ext xmlns:c16="http://schemas.microsoft.com/office/drawing/2014/chart" uri="{C3380CC4-5D6E-409C-BE32-E72D297353CC}">
                  <c16:uniqueId val="{0000002B-BA4B-4C32-9B2A-15D8181915CB}"/>
                </c:ext>
              </c:extLst>
            </c:dLbl>
            <c:dLbl>
              <c:idx val="44"/>
              <c:tx>
                <c:strRef>
                  <c:f>Afghanistan!#REF!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{1CD4FFEB-39DA-4930-9A4A-1FCE4E12CC0B}</c15:txfldGUID>
                      <c15:f>Afghanistan!#REF!</c15:f>
                      <c15:dlblFieldTableCache>
                        <c:ptCount val="1"/>
                        <c:pt idx="0">
                          <c:v>#REF!</c:v>
                        </c:pt>
                      </c15:dlblFieldTableCache>
                    </c15:dlblFTEntry>
                  </c15:dlblFieldTable>
                  <c15:showDataLabelsRange val="0"/>
                </c:ext>
                <c:ext xmlns:c16="http://schemas.microsoft.com/office/drawing/2014/chart" uri="{C3380CC4-5D6E-409C-BE32-E72D297353CC}">
                  <c16:uniqueId val="{0000002C-BA4B-4C32-9B2A-15D8181915CB}"/>
                </c:ext>
              </c:extLst>
            </c:dLbl>
            <c:dLbl>
              <c:idx val="4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{FF86DF2B-9ECD-4EAE-87D6-75605F583075}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D-BA4B-4C32-9B2A-15D8181915CB}"/>
                </c:ext>
              </c:extLst>
            </c:dLbl>
            <c:dLbl>
              <c:idx val="4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{4B7B3B47-309A-4725-86E8-94730088C4CF}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E-BA4B-4C32-9B2A-15D8181915CB}"/>
                </c:ext>
              </c:extLst>
            </c:dLbl>
            <c:dLbl>
              <c:idx val="4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{6FEFD38B-5690-4637-A9CE-901C8446C33C}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F-BA4B-4C32-9B2A-15D8181915CB}"/>
                </c:ext>
              </c:extLst>
            </c:dLbl>
            <c:dLbl>
              <c:idx val="4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{61F0991D-0D60-4682-A0FA-92D7DA7638D8}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0-BA4B-4C32-9B2A-15D8181915CB}"/>
                </c:ext>
              </c:extLst>
            </c:dLbl>
            <c:dLbl>
              <c:idx val="4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{62361E2C-1E6C-40CE-9558-56B3F3F36B4E}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1-BA4B-4C32-9B2A-15D8181915CB}"/>
                </c:ext>
              </c:extLst>
            </c:dLbl>
            <c:dLbl>
              <c:idx val="5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{1BF2F28C-DA77-489B-904D-08E651CF55BF}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2-BA4B-4C32-9B2A-15D8181915CB}"/>
                </c:ext>
              </c:extLst>
            </c:dLbl>
            <c:dLbl>
              <c:idx val="5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{E8254730-A4F7-4B34-9EC0-3F9048A6A0E0}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3-BA4B-4C32-9B2A-15D8181915CB}"/>
                </c:ext>
              </c:extLst>
            </c:dLbl>
            <c:dLbl>
              <c:idx val="5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{600BEA92-AB99-44E6-AEA7-71B68D89D679}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4-BA4B-4C32-9B2A-15D8181915CB}"/>
                </c:ext>
              </c:extLst>
            </c:dLbl>
            <c:dLbl>
              <c:idx val="5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{C25F1E0D-7325-4489-86BD-31E622147792}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5-BA4B-4C32-9B2A-15D8181915CB}"/>
                </c:ext>
              </c:extLst>
            </c:dLbl>
            <c:dLbl>
              <c:idx val="5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{3E7EA981-2190-442A-BED5-D59D3577EAF7}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6-BA4B-4C32-9B2A-15D8181915CB}"/>
                </c:ext>
              </c:extLst>
            </c:dLbl>
            <c:dLbl>
              <c:idx val="5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{0A8CCCE1-C0AE-4FCF-985E-A2F27FF40569}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7-BA4B-4C32-9B2A-15D8181915CB}"/>
                </c:ext>
              </c:extLst>
            </c:dLbl>
            <c:dLbl>
              <c:idx val="5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{71BC8C57-2A30-466A-B69B-8AE95B49CD17}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8-BA4B-4C32-9B2A-15D8181915CB}"/>
                </c:ext>
              </c:extLst>
            </c:dLbl>
            <c:dLbl>
              <c:idx val="5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{A9853D6F-8450-4995-9432-7F54A796434D}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9-BA4B-4C32-9B2A-15D8181915CB}"/>
                </c:ext>
              </c:extLst>
            </c:dLbl>
            <c:dLbl>
              <c:idx val="5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{E9B629D2-06A6-48F4-82C7-8A343015F879}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A-BA4B-4C32-9B2A-15D8181915CB}"/>
                </c:ext>
              </c:extLst>
            </c:dLbl>
            <c:dLbl>
              <c:idx val="5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{9A0CE4C1-777F-4DCA-9152-AA3AB98ECF1A}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B-BA4B-4C32-9B2A-15D8181915CB}"/>
                </c:ext>
              </c:extLst>
            </c:dLbl>
            <c:dLbl>
              <c:idx val="6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{A30D0209-8379-4642-BE70-2F4B5B008118}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C-BA4B-4C32-9B2A-15D8181915CB}"/>
                </c:ext>
              </c:extLst>
            </c:dLbl>
            <c:dLbl>
              <c:idx val="6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{E70FD430-6333-4043-B1AC-8665C962C8A8}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D-BA4B-4C32-9B2A-15D8181915CB}"/>
                </c:ext>
              </c:extLst>
            </c:dLbl>
            <c:dLbl>
              <c:idx val="6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{13C00FAD-62DF-49A7-A300-54CBAFAAAE6B}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E-BA4B-4C32-9B2A-15D8181915CB}"/>
                </c:ext>
              </c:extLst>
            </c:dLbl>
            <c:dLbl>
              <c:idx val="6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{B0163E0C-FBE4-45A6-A278-3C982F070FE5}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3F-BA4B-4C32-9B2A-15D8181915CB}"/>
                </c:ext>
              </c:extLst>
            </c:dLbl>
            <c:dLbl>
              <c:idx val="6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{027EA575-64FB-4F19-81F4-0DD1AAEE933A}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0-BA4B-4C32-9B2A-15D8181915CB}"/>
                </c:ext>
              </c:extLst>
            </c:dLbl>
            <c:dLbl>
              <c:idx val="6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{42CEA47F-587D-463A-A039-40D87C869290}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1-BA4B-4C32-9B2A-15D8181915CB}"/>
                </c:ext>
              </c:extLst>
            </c:dLbl>
            <c:dLbl>
              <c:idx val="6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{615A2F50-F76B-45AD-847A-FB6CAC89F217}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2-BA4B-4C32-9B2A-15D8181915CB}"/>
                </c:ext>
              </c:extLst>
            </c:dLbl>
            <c:dLbl>
              <c:idx val="6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{F49C4E41-3D82-428B-8DA5-FACF4974C364}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3-BA4B-4C32-9B2A-15D8181915CB}"/>
                </c:ext>
              </c:extLst>
            </c:dLbl>
            <c:dLbl>
              <c:idx val="6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{5FCC26A5-D80F-4B61-91FD-D5AAD05F348B}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4-BA4B-4C32-9B2A-15D8181915CB}"/>
                </c:ext>
              </c:extLst>
            </c:dLbl>
            <c:dLbl>
              <c:idx val="6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{4DF81841-8376-4767-9D9E-5D5EEFB88FA5}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5-BA4B-4C32-9B2A-15D8181915CB}"/>
                </c:ext>
              </c:extLst>
            </c:dLbl>
            <c:dLbl>
              <c:idx val="7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{C162CDC3-87AE-46CD-8DC6-418816C9AE00}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6-BA4B-4C32-9B2A-15D8181915CB}"/>
                </c:ext>
              </c:extLst>
            </c:dLbl>
            <c:dLbl>
              <c:idx val="7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{A2944B40-44BE-436B-AFAE-C6AAE63EAB71}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7-BA4B-4C32-9B2A-15D8181915CB}"/>
                </c:ext>
              </c:extLst>
            </c:dLbl>
            <c:dLbl>
              <c:idx val="7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{9DC5595F-19F7-4A30-87E8-834B190A4620}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8-BA4B-4C32-9B2A-15D8181915CB}"/>
                </c:ext>
              </c:extLst>
            </c:dLbl>
            <c:dLbl>
              <c:idx val="7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{DB90BD3B-3E63-4841-975C-34AE042C7F85}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9-BA4B-4C32-9B2A-15D8181915CB}"/>
                </c:ext>
              </c:extLst>
            </c:dLbl>
            <c:dLbl>
              <c:idx val="7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{4123BEF3-430E-4578-8673-2675FB75B6A2}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A-BA4B-4C32-9B2A-15D8181915CB}"/>
                </c:ext>
              </c:extLst>
            </c:dLbl>
            <c:dLbl>
              <c:idx val="7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{75BEDFA6-7C49-4D99-A41C-37DBD5365DE0}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B-BA4B-4C32-9B2A-15D8181915CB}"/>
                </c:ext>
              </c:extLst>
            </c:dLbl>
            <c:dLbl>
              <c:idx val="7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{73D2557E-8848-42D6-9070-4F811BA77F9C}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C-BA4B-4C32-9B2A-15D8181915CB}"/>
                </c:ext>
              </c:extLst>
            </c:dLbl>
            <c:dLbl>
              <c:idx val="7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{A8D857FC-56EE-487C-8A3E-46CEA8AFDB6B}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D-BA4B-4C32-9B2A-15D8181915CB}"/>
                </c:ext>
              </c:extLst>
            </c:dLbl>
            <c:dLbl>
              <c:idx val="7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{863D9EF5-1EA9-4311-A383-04069DDBD2B7}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E-BA4B-4C32-9B2A-15D8181915CB}"/>
                </c:ext>
              </c:extLst>
            </c:dLbl>
            <c:dLbl>
              <c:idx val="7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{FA6003CC-2227-4D54-A3D5-27194C34A2A2}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4F-BA4B-4C32-9B2A-15D8181915CB}"/>
                </c:ext>
              </c:extLst>
            </c:dLbl>
            <c:dLbl>
              <c:idx val="8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{16D21453-805E-48EC-9330-028A33CAC5FD}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0-BA4B-4C32-9B2A-15D8181915CB}"/>
                </c:ext>
              </c:extLst>
            </c:dLbl>
            <c:dLbl>
              <c:idx val="8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{4DC4F6D9-3626-4A20-A204-2F95E881BB76}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1-BA4B-4C32-9B2A-15D8181915CB}"/>
                </c:ext>
              </c:extLst>
            </c:dLbl>
            <c:dLbl>
              <c:idx val="8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{C3B4D4EC-B94D-42D0-98CD-CDEBDE04D06F}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2-BA4B-4C32-9B2A-15D8181915CB}"/>
                </c:ext>
              </c:extLst>
            </c:dLbl>
            <c:dLbl>
              <c:idx val="8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{DCC364B8-303D-40D4-9FD5-37DA62B0C95C}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3-BA4B-4C32-9B2A-15D8181915CB}"/>
                </c:ext>
              </c:extLst>
            </c:dLbl>
            <c:dLbl>
              <c:idx val="8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{3E899850-1B53-44B3-9E8E-7CB84BE025E5}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4-BA4B-4C32-9B2A-15D8181915CB}"/>
                </c:ext>
              </c:extLst>
            </c:dLbl>
            <c:dLbl>
              <c:idx val="8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{52B80D4A-BD5F-4BAF-AB5C-FDCAB69AADEF}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5-BA4B-4C32-9B2A-15D8181915CB}"/>
                </c:ext>
              </c:extLst>
            </c:dLbl>
            <c:dLbl>
              <c:idx val="8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{A7F5F719-CCB5-4A07-9C08-DB6917D39B70}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6-BA4B-4C32-9B2A-15D8181915CB}"/>
                </c:ext>
              </c:extLst>
            </c:dLbl>
            <c:dLbl>
              <c:idx val="8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{62264D69-849D-4EB1-96DB-C23B2A334C1B}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7-BA4B-4C32-9B2A-15D8181915CB}"/>
                </c:ext>
              </c:extLst>
            </c:dLbl>
            <c:dLbl>
              <c:idx val="8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{B5C9A10B-BB52-46C9-9393-A905B04CD859}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8-BA4B-4C32-9B2A-15D8181915CB}"/>
                </c:ext>
              </c:extLst>
            </c:dLbl>
            <c:dLbl>
              <c:idx val="8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{D919F818-4306-4E87-88F3-CAA00F31EC9A}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9-BA4B-4C32-9B2A-15D8181915CB}"/>
                </c:ext>
              </c:extLst>
            </c:dLbl>
            <c:dLbl>
              <c:idx val="9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{29413BC1-6F2F-4AB7-9C37-3A770A0964A0}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A-BA4B-4C32-9B2A-15D8181915CB}"/>
                </c:ext>
              </c:extLst>
            </c:dLbl>
            <c:dLbl>
              <c:idx val="9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{8AA49463-48E8-4E3F-B81C-00FC03F9FF25}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B-BA4B-4C32-9B2A-15D8181915CB}"/>
                </c:ext>
              </c:extLst>
            </c:dLbl>
            <c:dLbl>
              <c:idx val="9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{DA1F42FD-3AFA-4767-A222-87CCFCC10DEE}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C-BA4B-4C32-9B2A-15D8181915CB}"/>
                </c:ext>
              </c:extLst>
            </c:dLbl>
            <c:dLbl>
              <c:idx val="9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{AD784467-1FAB-41C6-834D-ADCB1B4D7BA1}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D-BA4B-4C32-9B2A-15D8181915CB}"/>
                </c:ext>
              </c:extLst>
            </c:dLbl>
            <c:dLbl>
              <c:idx val="9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{2721CDBA-DE49-4218-933C-44B430AB3A0C}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E-BA4B-4C32-9B2A-15D8181915CB}"/>
                </c:ext>
              </c:extLst>
            </c:dLbl>
            <c:dLbl>
              <c:idx val="9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{B7743B9A-4F90-48DC-9A51-B46BD2C0C4D8}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5F-BA4B-4C32-9B2A-15D8181915CB}"/>
                </c:ext>
              </c:extLst>
            </c:dLbl>
            <c:dLbl>
              <c:idx val="9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{00E58562-41FC-4388-9610-79CEB1670A43}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0-BA4B-4C32-9B2A-15D8181915CB}"/>
                </c:ext>
              </c:extLst>
            </c:dLbl>
            <c:dLbl>
              <c:idx val="9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{983DFBB0-E378-43B0-B7C8-EBC276D89E72}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1-BA4B-4C32-9B2A-15D8181915CB}"/>
                </c:ext>
              </c:extLst>
            </c:dLbl>
            <c:dLbl>
              <c:idx val="9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{88CAA631-8B6E-41C2-A486-D50AA038B698}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2-BA4B-4C32-9B2A-15D8181915CB}"/>
                </c:ext>
              </c:extLst>
            </c:dLbl>
            <c:dLbl>
              <c:idx val="9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{CAA3874D-6610-402C-B88A-CADBD5AF5A34}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3-BA4B-4C32-9B2A-15D8181915CB}"/>
                </c:ext>
              </c:extLst>
            </c:dLbl>
            <c:dLbl>
              <c:idx val="10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{5F9A0664-1454-4CBA-B2FA-D3176EC211D5}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4-BA4B-4C32-9B2A-15D8181915CB}"/>
                </c:ext>
              </c:extLst>
            </c:dLbl>
            <c:dLbl>
              <c:idx val="10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{9A16429F-B138-4094-BD55-5A57136D57D6}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5-BA4B-4C32-9B2A-15D8181915CB}"/>
                </c:ext>
              </c:extLst>
            </c:dLbl>
            <c:dLbl>
              <c:idx val="10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{29F49A40-ABF3-4703-8A53-FFA4F14FF9E6}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6-BA4B-4C32-9B2A-15D8181915CB}"/>
                </c:ext>
              </c:extLst>
            </c:dLbl>
            <c:dLbl>
              <c:idx val="10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{D6636E4A-298E-4B08-B15B-4108B1C1EE20}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7-BA4B-4C32-9B2A-15D8181915CB}"/>
                </c:ext>
              </c:extLst>
            </c:dLbl>
            <c:dLbl>
              <c:idx val="10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{9DC24BA5-E310-4D18-97D4-AC70E3A903C5}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8-BA4B-4C32-9B2A-15D8181915CB}"/>
                </c:ext>
              </c:extLst>
            </c:dLbl>
            <c:dLbl>
              <c:idx val="10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{87184892-05AB-4613-BA6E-BC1CD5BB71A9}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9-BA4B-4C32-9B2A-15D8181915CB}"/>
                </c:ext>
              </c:extLst>
            </c:dLbl>
            <c:dLbl>
              <c:idx val="10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{F2EA2938-CC1A-46AA-A1B0-15644FD6F1C0}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A-BA4B-4C32-9B2A-15D8181915CB}"/>
                </c:ext>
              </c:extLst>
            </c:dLbl>
            <c:dLbl>
              <c:idx val="10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{12660031-93B3-4AD9-8AD7-C9661A971C72}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B-BA4B-4C32-9B2A-15D8181915CB}"/>
                </c:ext>
              </c:extLst>
            </c:dLbl>
            <c:dLbl>
              <c:idx val="10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{564FE70D-AC86-48F6-BD45-1A0B14DB22BF}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C-BA4B-4C32-9B2A-15D8181915CB}"/>
                </c:ext>
              </c:extLst>
            </c:dLbl>
            <c:dLbl>
              <c:idx val="10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{44697F43-9AAF-444B-B386-B6911D3975C5}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D-BA4B-4C32-9B2A-15D8181915CB}"/>
                </c:ext>
              </c:extLst>
            </c:dLbl>
            <c:dLbl>
              <c:idx val="11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{37CA1151-7605-48E2-9674-5BEB9A65D0E1}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E-BA4B-4C32-9B2A-15D8181915CB}"/>
                </c:ext>
              </c:extLst>
            </c:dLbl>
            <c:dLbl>
              <c:idx val="11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{8FE79573-8AB4-4C51-A1D0-A37E9C34F1C8}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6F-BA4B-4C32-9B2A-15D8181915CB}"/>
                </c:ext>
              </c:extLst>
            </c:dLbl>
            <c:dLbl>
              <c:idx val="11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{DFFD636A-A713-45B3-BD6C-CA5A2497C77D}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0-BA4B-4C32-9B2A-15D8181915CB}"/>
                </c:ext>
              </c:extLst>
            </c:dLbl>
            <c:dLbl>
              <c:idx val="11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{F79D8830-05BF-4582-AD81-82E16B20FED4}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1-BA4B-4C32-9B2A-15D8181915CB}"/>
                </c:ext>
              </c:extLst>
            </c:dLbl>
            <c:dLbl>
              <c:idx val="11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{310F7F11-5A96-454F-BC8D-C009478AB5B3}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2-BA4B-4C32-9B2A-15D8181915CB}"/>
                </c:ext>
              </c:extLst>
            </c:dLbl>
            <c:dLbl>
              <c:idx val="11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{EC4F2BDD-3528-445B-BA8B-F41632C5C651}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3-BA4B-4C32-9B2A-15D8181915CB}"/>
                </c:ext>
              </c:extLst>
            </c:dLbl>
            <c:dLbl>
              <c:idx val="11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{E3E80B87-BBA2-4B0B-AD79-0601A676635B}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4-BA4B-4C32-9B2A-15D8181915CB}"/>
                </c:ext>
              </c:extLst>
            </c:dLbl>
            <c:dLbl>
              <c:idx val="11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{DFF9CADD-DFAD-48A4-8091-9B87C07D8DCC}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5-BA4B-4C32-9B2A-15D8181915CB}"/>
                </c:ext>
              </c:extLst>
            </c:dLbl>
            <c:dLbl>
              <c:idx val="11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{53192C0E-FCCD-4EC6-926B-5243DC03C1B1}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6-BA4B-4C32-9B2A-15D8181915CB}"/>
                </c:ext>
              </c:extLst>
            </c:dLbl>
            <c:dLbl>
              <c:idx val="11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{B47AAABA-468D-4F6E-BF5A-D20492819F33}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7-BA4B-4C32-9B2A-15D8181915CB}"/>
                </c:ext>
              </c:extLst>
            </c:dLbl>
            <c:dLbl>
              <c:idx val="12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{93FC9F02-5385-4055-BCAD-5573D2EEBE4D}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8-BA4B-4C32-9B2A-15D8181915CB}"/>
                </c:ext>
              </c:extLst>
            </c:dLbl>
            <c:dLbl>
              <c:idx val="12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{107603DE-55D4-45C0-AD19-88A7D9FFD647}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9-BA4B-4C32-9B2A-15D8181915CB}"/>
                </c:ext>
              </c:extLst>
            </c:dLbl>
            <c:dLbl>
              <c:idx val="12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{EFDA49FC-DFF4-4C60-9834-3DFFF6AC4008}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A-BA4B-4C32-9B2A-15D8181915CB}"/>
                </c:ext>
              </c:extLst>
            </c:dLbl>
            <c:dLbl>
              <c:idx val="12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{7C612B3F-DB85-4157-8697-74F60ABF940B}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B-BA4B-4C32-9B2A-15D8181915CB}"/>
                </c:ext>
              </c:extLst>
            </c:dLbl>
            <c:dLbl>
              <c:idx val="12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{50E030DC-7EAB-4564-BFB9-779B2A7B5D68}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C-BA4B-4C32-9B2A-15D8181915CB}"/>
                </c:ext>
              </c:extLst>
            </c:dLbl>
            <c:dLbl>
              <c:idx val="12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{CD6F1B96-CA05-4E03-B327-BBB717A4C96B}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D-BA4B-4C32-9B2A-15D8181915CB}"/>
                </c:ext>
              </c:extLst>
            </c:dLbl>
            <c:dLbl>
              <c:idx val="12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{C0B60205-E260-4ACF-BC36-ACC1772A6471}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E-BA4B-4C32-9B2A-15D8181915CB}"/>
                </c:ext>
              </c:extLst>
            </c:dLbl>
            <c:dLbl>
              <c:idx val="12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{2EF15DE8-F237-41D8-8ADD-CF9EF805EB9D}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7F-BA4B-4C32-9B2A-15D8181915CB}"/>
                </c:ext>
              </c:extLst>
            </c:dLbl>
            <c:dLbl>
              <c:idx val="12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{F2DFD332-4B9B-4D4B-87E6-4805E95AE735}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0-BA4B-4C32-9B2A-15D8181915CB}"/>
                </c:ext>
              </c:extLst>
            </c:dLbl>
            <c:dLbl>
              <c:idx val="12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{A91CE00E-B13D-4132-A7D0-D1B6F78526C6}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1-BA4B-4C32-9B2A-15D8181915CB}"/>
                </c:ext>
              </c:extLst>
            </c:dLbl>
            <c:dLbl>
              <c:idx val="13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{3034E687-0446-4C37-AE9A-469870880946}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2-BA4B-4C32-9B2A-15D8181915CB}"/>
                </c:ext>
              </c:extLst>
            </c:dLbl>
            <c:dLbl>
              <c:idx val="13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{AD7408F3-BDA3-4CEF-95AD-37EF5E4DF671}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3-BA4B-4C32-9B2A-15D8181915CB}"/>
                </c:ext>
              </c:extLst>
            </c:dLbl>
            <c:dLbl>
              <c:idx val="13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{5240BA66-BA0C-4DED-8067-EC2A878458CF}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4-BA4B-4C32-9B2A-15D8181915CB}"/>
                </c:ext>
              </c:extLst>
            </c:dLbl>
            <c:dLbl>
              <c:idx val="13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{08269C64-E73B-49CD-AD38-795FEA909BA5}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5-BA4B-4C32-9B2A-15D8181915CB}"/>
                </c:ext>
              </c:extLst>
            </c:dLbl>
            <c:dLbl>
              <c:idx val="13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{0D4E0312-2C03-462A-855F-A988B0A32CB4}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6-BA4B-4C32-9B2A-15D8181915CB}"/>
                </c:ext>
              </c:extLst>
            </c:dLbl>
            <c:dLbl>
              <c:idx val="13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{0E8D2ADD-4B2D-4791-A4C7-4E3CB121A6E5}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7-BA4B-4C32-9B2A-15D8181915CB}"/>
                </c:ext>
              </c:extLst>
            </c:dLbl>
            <c:dLbl>
              <c:idx val="13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{2FEED460-F82D-4D41-B59B-5CE9C306C67D}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8-BA4B-4C32-9B2A-15D8181915CB}"/>
                </c:ext>
              </c:extLst>
            </c:dLbl>
            <c:dLbl>
              <c:idx val="13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{6EF3AB54-37AD-484C-A1F8-1E6A9B6D61A8}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9-BA4B-4C32-9B2A-15D8181915CB}"/>
                </c:ext>
              </c:extLst>
            </c:dLbl>
            <c:dLbl>
              <c:idx val="13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{2BC23A71-7E60-4B98-9CA5-11E7EB09C54F}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A-BA4B-4C32-9B2A-15D8181915CB}"/>
                </c:ext>
              </c:extLst>
            </c:dLbl>
            <c:dLbl>
              <c:idx val="13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{CCA73BA5-193F-498F-99D2-35A00B75F016}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B-BA4B-4C32-9B2A-15D8181915CB}"/>
                </c:ext>
              </c:extLst>
            </c:dLbl>
            <c:dLbl>
              <c:idx val="14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{A09EDCE2-4F20-4312-AE93-1BAA27FE0A64}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C-BA4B-4C32-9B2A-15D8181915CB}"/>
                </c:ext>
              </c:extLst>
            </c:dLbl>
            <c:dLbl>
              <c:idx val="14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{91DD917D-FD6B-4A8C-91CB-4D153F353479}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D-BA4B-4C32-9B2A-15D8181915CB}"/>
                </c:ext>
              </c:extLst>
            </c:dLbl>
            <c:dLbl>
              <c:idx val="14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{D85B3295-8216-40D0-AEE1-86E0A36C1129}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E-BA4B-4C32-9B2A-15D8181915CB}"/>
                </c:ext>
              </c:extLst>
            </c:dLbl>
            <c:dLbl>
              <c:idx val="14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{2A19A285-F75D-4DCC-A56D-FB6EF0236C06}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8F-BA4B-4C32-9B2A-15D8181915CB}"/>
                </c:ext>
              </c:extLst>
            </c:dLbl>
            <c:dLbl>
              <c:idx val="14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{DF3F316F-FDAA-4864-A20A-FC66B108C2B3}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0-BA4B-4C32-9B2A-15D8181915CB}"/>
                </c:ext>
              </c:extLst>
            </c:dLbl>
            <c:dLbl>
              <c:idx val="14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{87FD7239-FB24-4921-8A7F-CBE90C1D329E}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1-BA4B-4C32-9B2A-15D8181915CB}"/>
                </c:ext>
              </c:extLst>
            </c:dLbl>
            <c:dLbl>
              <c:idx val="14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{8A7D7960-5514-4331-94E5-A041C806B5A2}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2-BA4B-4C32-9B2A-15D8181915CB}"/>
                </c:ext>
              </c:extLst>
            </c:dLbl>
            <c:dLbl>
              <c:idx val="14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{F176040E-FC89-4284-96B8-7F34E5132B6B}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3-BA4B-4C32-9B2A-15D8181915CB}"/>
                </c:ext>
              </c:extLst>
            </c:dLbl>
            <c:dLbl>
              <c:idx val="14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{C3CEDC40-31B8-4C84-ACE2-A7A9D3E80C76}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4-BA4B-4C32-9B2A-15D8181915CB}"/>
                </c:ext>
              </c:extLst>
            </c:dLbl>
            <c:dLbl>
              <c:idx val="14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{82308851-8B56-4FD7-9A9B-FD36E1D1875C}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95-BA4B-4C32-9B2A-15D8181915C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Afghanistan!$B$10:$B$28</c:f>
              <c:numCache>
                <c:formatCode>0.00</c:formatCode>
                <c:ptCount val="19"/>
                <c:pt idx="0">
                  <c:v>0.155770003795623</c:v>
                </c:pt>
                <c:pt idx="1">
                  <c:v>9.2119991779327004E-2</c:v>
                </c:pt>
                <c:pt idx="2">
                  <c:v>8.6755007505418535E-2</c:v>
                </c:pt>
                <c:pt idx="3">
                  <c:v>3.6895036697388028E-2</c:v>
                </c:pt>
                <c:pt idx="4">
                  <c:v>-8.6650252342249656E-3</c:v>
                </c:pt>
                <c:pt idx="5">
                  <c:v>9.8219990730284978E-2</c:v>
                </c:pt>
                <c:pt idx="6">
                  <c:v>0.13907504081725997</c:v>
                </c:pt>
                <c:pt idx="7">
                  <c:v>0.26198500394821</c:v>
                </c:pt>
                <c:pt idx="8">
                  <c:v>0.26175999641418501</c:v>
                </c:pt>
                <c:pt idx="9">
                  <c:v>-6.2251091003251435E-4</c:v>
                </c:pt>
                <c:pt idx="10">
                  <c:v>4.6072840690612828E-2</c:v>
                </c:pt>
                <c:pt idx="11">
                  <c:v>-1.3799667358398436E-4</c:v>
                </c:pt>
                <c:pt idx="12">
                  <c:v>1.7217516899109997E-2</c:v>
                </c:pt>
                <c:pt idx="13">
                  <c:v>-3.0411876738071872E-2</c:v>
                </c:pt>
                <c:pt idx="14">
                  <c:v>-7.2652859347207124E-2</c:v>
                </c:pt>
                <c:pt idx="15">
                  <c:v>0.44109165668487665</c:v>
                </c:pt>
                <c:pt idx="16">
                  <c:v>0.35713572161538287</c:v>
                </c:pt>
                <c:pt idx="17">
                  <c:v>0.95188198089599607</c:v>
                </c:pt>
                <c:pt idx="18">
                  <c:v>1.5466282401766094</c:v>
                </c:pt>
              </c:numCache>
            </c:numRef>
          </c:xVal>
          <c:yVal>
            <c:numRef>
              <c:f>Afghanistan!$C$10:$C$28</c:f>
              <c:numCache>
                <c:formatCode>0.00_ </c:formatCode>
                <c:ptCount val="19"/>
                <c:pt idx="0">
                  <c:v>0.76816999912261996</c:v>
                </c:pt>
                <c:pt idx="1">
                  <c:v>0.92394000291824296</c:v>
                </c:pt>
                <c:pt idx="2">
                  <c:v>0.95240998268127397</c:v>
                </c:pt>
                <c:pt idx="3">
                  <c:v>1.09745001792908</c:v>
                </c:pt>
                <c:pt idx="4">
                  <c:v>1.02620005607605</c:v>
                </c:pt>
                <c:pt idx="5">
                  <c:v>1.0801199674606301</c:v>
                </c:pt>
                <c:pt idx="6">
                  <c:v>1.22264003753662</c:v>
                </c:pt>
                <c:pt idx="7">
                  <c:v>1.35827004909515</c:v>
                </c:pt>
                <c:pt idx="8">
                  <c:v>1.74661004543304</c:v>
                </c:pt>
                <c:pt idx="9">
                  <c:v>1.8817900419235201</c:v>
                </c:pt>
                <c:pt idx="10">
                  <c:v>1.7441200017929099</c:v>
                </c:pt>
                <c:pt idx="11">
                  <c:v>2.2042999267578098</c:v>
                </c:pt>
                <c:pt idx="12">
                  <c:v>1.74343001842499</c:v>
                </c:pt>
                <c:pt idx="13">
                  <c:v>2.2731699943542498</c:v>
                </c:pt>
                <c:pt idx="14">
                  <c:v>1.2568399906158401</c:v>
                </c:pt>
                <c:pt idx="15">
                  <c:v>1.2560299634933501</c:v>
                </c:pt>
                <c:pt idx="16">
                  <c:v>3.9033899307250999</c:v>
                </c:pt>
                <c:pt idx="17">
                  <c:v>3.7559800148010298</c:v>
                </c:pt>
                <c:pt idx="18">
                  <c:v>8.6627998352050799</c:v>
                </c:pt>
              </c:numCache>
            </c:numRef>
          </c:yVal>
          <c:smooth val="1"/>
          <c:extLst>
            <c:ext xmlns:c16="http://schemas.microsoft.com/office/drawing/2014/chart" uri="{C3380CC4-5D6E-409C-BE32-E72D297353CC}">
              <c16:uniqueId val="{00000096-BA4B-4C32-9B2A-15D8181915CB}"/>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enrolment (% point change Year on Year)</a:t>
                </a:r>
                <a:endParaRPr lang="zh-CN" altLang="zh-CN" sz="1200">
                  <a:effectLst/>
                </a:endParaRPr>
              </a:p>
            </c:rich>
          </c:tx>
          <c:layout>
            <c:manualLayout>
              <c:xMode val="edge"/>
              <c:yMode val="edge"/>
              <c:x val="0.44470546097727892"/>
              <c:y val="0.911750110456506"/>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 Enroled in teritiary education, share of young adults, Afghanistan (%)</a:t>
                </a:r>
                <a:endParaRPr lang="zh-CN" altLang="zh-CN" sz="1200">
                  <a:effectLst/>
                </a:endParaRPr>
              </a:p>
            </c:rich>
          </c:tx>
          <c:layout>
            <c:manualLayout>
              <c:xMode val="edge"/>
              <c:yMode val="edge"/>
              <c:x val="0"/>
              <c:y val="0.17118695065334288"/>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783045</xdr:colOff>
      <xdr:row>9</xdr:row>
      <xdr:rowOff>88900</xdr:rowOff>
    </xdr:from>
    <xdr:to>
      <xdr:col>14</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357249</xdr:colOff>
      <xdr:row>11</xdr:row>
      <xdr:rowOff>186047</xdr:rowOff>
    </xdr:from>
    <xdr:ext cx="2958933" cy="4256314"/>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9305306" y="2341418"/>
          <a:ext cx="2958933" cy="42563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Since 2014 the proportion of young people, of both sexes, who in any particular year were enrolled in a tertiary eduation course in the world has begun to accelerate again, exceeding a third by 2014. This is a very crude estimate produced from UNESCO data. It is the number of people of all ages enroled in teritiary education as a</a:t>
          </a:r>
        </a:p>
        <a:p>
          <a:r>
            <a:rPr lang="en-US" sz="1000"/>
            <a:t>proportion of the</a:t>
          </a:r>
        </a:p>
        <a:p>
          <a:r>
            <a:rPr lang="en-US" sz="1000"/>
            <a:t>five year age group</a:t>
          </a:r>
        </a:p>
        <a:p>
          <a:r>
            <a:rPr lang="en-US" sz="1000"/>
            <a:t>following on from</a:t>
          </a:r>
        </a:p>
        <a:p>
          <a:r>
            <a:rPr lang="en-US" sz="1000"/>
            <a:t>secondary school</a:t>
          </a:r>
        </a:p>
        <a:p>
          <a:r>
            <a:rPr lang="en-US" sz="1000"/>
            <a:t>leaving age.</a:t>
          </a:r>
        </a:p>
      </xdr:txBody>
    </xdr:sp>
    <xdr:clientData/>
  </xdr:oneCellAnchor>
  <xdr:oneCellAnchor>
    <xdr:from>
      <xdr:col>12</xdr:col>
      <xdr:colOff>195943</xdr:colOff>
      <xdr:row>22</xdr:row>
      <xdr:rowOff>183801</xdr:rowOff>
    </xdr:from>
    <xdr:ext cx="2276104" cy="1701405"/>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13618029" y="4494544"/>
          <a:ext cx="2276104" cy="17014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After 2002 there was a slight deceleration in the worldwide growth in tertiary education when rates in places such as India only rose slowly, for a few years, before</a:t>
          </a:r>
        </a:p>
        <a:p>
          <a:pPr algn="r"/>
          <a:r>
            <a:rPr lang="en-US" sz="1000"/>
            <a:t>accelerating again</a:t>
          </a:r>
        </a:p>
        <a:p>
          <a:pPr algn="r"/>
          <a:r>
            <a:rPr lang="en-US" sz="1000"/>
            <a:t>after 2005. </a:t>
          </a:r>
        </a:p>
      </xdr:txBody>
    </xdr:sp>
    <xdr:clientData/>
  </xdr:oneCellAnchor>
  <xdr:oneCellAnchor>
    <xdr:from>
      <xdr:col>9</xdr:col>
      <xdr:colOff>806823</xdr:colOff>
      <xdr:row>33</xdr:row>
      <xdr:rowOff>87087</xdr:rowOff>
    </xdr:from>
    <xdr:ext cx="4475718" cy="3589316"/>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1456894" y="6299628"/>
          <a:ext cx="4475718" cy="35893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In 1970 almost no one in China (0.1%) and very few in</a:t>
          </a:r>
        </a:p>
        <a:p>
          <a:pPr algn="r"/>
          <a:r>
            <a:rPr lang="en-US" sz="1000"/>
            <a:t>India (under 5.0%) enroled in teriary education which was mainly the</a:t>
          </a:r>
        </a:p>
        <a:p>
          <a:pPr algn="r"/>
          <a:r>
            <a:rPr lang="en-US" sz="1000"/>
            <a:t> preserve of better-off young people in better-off countries. Furthermore,</a:t>
          </a:r>
        </a:p>
        <a:p>
          <a:pPr algn="r"/>
          <a:r>
            <a:rPr lang="en-US" sz="1000"/>
            <a:t>the global proportion of young people in universities was actually falling in the early 1970s as the numbers of young people rose even faster than the</a:t>
          </a:r>
        </a:p>
        <a:p>
          <a:pPr algn="r"/>
          <a:r>
            <a:rPr lang="en-US" sz="1000"/>
            <a:t>numbers attending university. Note, enrolment does not</a:t>
          </a:r>
        </a:p>
        <a:p>
          <a:pPr algn="r"/>
          <a:r>
            <a:rPr lang="en-US" sz="1000"/>
            <a:t>mean completion of studies or give any indication of how long</a:t>
          </a:r>
        </a:p>
        <a:p>
          <a:pPr algn="r"/>
          <a:r>
            <a:rPr lang="en-US" sz="1000"/>
            <a:t>someone may have been enroled. In recent years, in a minority of high</a:t>
          </a:r>
        </a:p>
        <a:p>
          <a:pPr algn="r"/>
          <a:r>
            <a:rPr lang="en-US" sz="1000"/>
            <a:t>income countries, these 'gross' enrolement estimates have reached a very</a:t>
          </a:r>
        </a:p>
        <a:p>
          <a:pPr algn="r"/>
          <a:r>
            <a:rPr lang="en-US" sz="1000"/>
            <a:t>high proportion of the shrinking post-secondary school age group. This might have partly caused the slight deceleration from 2010 to 2012. Eventually, the timeline has to decelerate as it shows a proportion that can never exceed 100%. However, for now it is one of the few global trends that is still accelerating and it could soon exceed 50% - as births fall faster and graduate numbers rise. </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1.xml><?xml version="1.0" encoding="utf-8"?>
<xdr:wsDr xmlns:xdr="http://schemas.openxmlformats.org/drawingml/2006/spreadsheetDrawing" xmlns:a="http://schemas.openxmlformats.org/drawingml/2006/main">
  <xdr:twoCellAnchor>
    <xdr:from>
      <xdr:col>4</xdr:col>
      <xdr:colOff>783045</xdr:colOff>
      <xdr:row>9</xdr:row>
      <xdr:rowOff>88900</xdr:rowOff>
    </xdr:from>
    <xdr:to>
      <xdr:col>14</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357248</xdr:colOff>
      <xdr:row>22</xdr:row>
      <xdr:rowOff>1</xdr:rowOff>
    </xdr:from>
    <xdr:ext cx="2538351" cy="1415142"/>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9305305" y="4310744"/>
          <a:ext cx="2538351" cy="14151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Albeit still very low, the increase in the enrolment in tertiary education in Ethiopia has accelerated fitfully between 2000 and 2010, rising from 1.2% to 7.3%. But the increase slowed down after 2009, when a coalition of opposition parties and some individuals was established to oust the then official government. In 2014 the rate was 8.1%</a:t>
          </a:r>
        </a:p>
      </xdr:txBody>
    </xdr:sp>
    <xdr:clientData/>
  </xdr:oneCellAnchor>
  <xdr:oneCellAnchor>
    <xdr:from>
      <xdr:col>8</xdr:col>
      <xdr:colOff>54427</xdr:colOff>
      <xdr:row>11</xdr:row>
      <xdr:rowOff>140259</xdr:rowOff>
    </xdr:from>
    <xdr:ext cx="1720933" cy="643514"/>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9862456" y="2295630"/>
          <a:ext cx="1720933" cy="643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In</a:t>
          </a:r>
          <a:r>
            <a:rPr lang="en-US" sz="1000" baseline="0"/>
            <a:t> 2014, the enrolment even decreased as compared to that in 2012. </a:t>
          </a:r>
          <a:endParaRPr lang="en-US" sz="1000"/>
        </a:p>
      </xdr:txBody>
    </xdr:sp>
    <xdr:clientData/>
  </xdr:oneCellAnchor>
  <xdr:oneCellAnchor>
    <xdr:from>
      <xdr:col>10</xdr:col>
      <xdr:colOff>500743</xdr:colOff>
      <xdr:row>31</xdr:row>
      <xdr:rowOff>163286</xdr:rowOff>
    </xdr:from>
    <xdr:ext cx="3374571" cy="3589316"/>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2028714" y="6237515"/>
          <a:ext cx="3374571" cy="35893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Ethiopia was one of the countries that have the lowest enrolment in tertiary education in 2014. Until 1999, the share of young people enrolled in tertiary education as still below 1%.</a:t>
          </a:r>
        </a:p>
        <a:p>
          <a:pPr algn="l"/>
          <a:r>
            <a:rPr lang="en-US" sz="1000"/>
            <a:t>Significant increase in the enrolment in tertiary education occurred only after 2000, as the reconstruction of damaged infrastructures and many other things gained a little success after ten years after the civil war, 1974-91, that the overthrew Dereg regime that had replaced Haile Selassie..</a:t>
          </a:r>
        </a:p>
      </xdr:txBody>
    </xdr:sp>
    <xdr:clientData/>
  </xdr:oneCellAnchor>
</xdr:wsDr>
</file>

<file path=xl/drawings/drawing1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3.xml><?xml version="1.0" encoding="utf-8"?>
<xdr:wsDr xmlns:xdr="http://schemas.openxmlformats.org/drawingml/2006/spreadsheetDrawing" xmlns:a="http://schemas.openxmlformats.org/drawingml/2006/main">
  <xdr:twoCellAnchor>
    <xdr:from>
      <xdr:col>4</xdr:col>
      <xdr:colOff>783045</xdr:colOff>
      <xdr:row>9</xdr:row>
      <xdr:rowOff>88900</xdr:rowOff>
    </xdr:from>
    <xdr:to>
      <xdr:col>14</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357249</xdr:colOff>
      <xdr:row>11</xdr:row>
      <xdr:rowOff>186047</xdr:rowOff>
    </xdr:from>
    <xdr:ext cx="2958933" cy="1962793"/>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9295509" y="2281547"/>
          <a:ext cx="2958933" cy="1962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Kabul University was reopened in 2002, in 2006 an American University was built in Kabul, and other universities renovated or rebuilt. Tertiary education rose to possibly 3.8% around 2010, 8.7% in 2014, 9.7% in 2018, still only a quarter of the world average. One of the eight pillars of the Afghan National Development Strategy for 2008–2014. In December 2009, the Afghan Ministry of Higher Education launched the National Higher Education Strategic Plan: 2010–2014. Its two main goals were to improve quality and broaden access to higher education</a:t>
          </a:r>
        </a:p>
      </xdr:txBody>
    </xdr:sp>
    <xdr:clientData/>
  </xdr:oneCellAnchor>
  <xdr:oneCellAnchor>
    <xdr:from>
      <xdr:col>8</xdr:col>
      <xdr:colOff>839479</xdr:colOff>
      <xdr:row>36</xdr:row>
      <xdr:rowOff>87088</xdr:rowOff>
    </xdr:from>
    <xdr:ext cx="4475718" cy="1578426"/>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0647508" y="7141031"/>
          <a:ext cx="4475718" cy="1578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Between 1970 and 1979, the level of enrolment increased from only 0.8% to 1.9%. In 1979 60% of the teachers in Kabul University were women. The Soviet-Afghan War, 1979-89, Afghan Civil War, 1989-96, Taliban Emirate, 1996-2001, and the US led invasion (Operation Enduring Freedom, 2001-14), have resulted in erratic and unreliable statistics since 1979 (the most recent proper census!). Enrolment was possibly over 2% in 1986 and 1990 falling to 1.3% in 2003-04.</a:t>
          </a:r>
        </a:p>
      </xdr:txBody>
    </xdr:sp>
    <xdr:clientData/>
  </xdr:oneCellAnchor>
</xdr:wsDr>
</file>

<file path=xl/drawings/drawing1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9</xdr:row>
      <xdr:rowOff>88900</xdr:rowOff>
    </xdr:from>
    <xdr:to>
      <xdr:col>14</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8</xdr:col>
      <xdr:colOff>607619</xdr:colOff>
      <xdr:row>23</xdr:row>
      <xdr:rowOff>97972</xdr:rowOff>
    </xdr:from>
    <xdr:ext cx="2538351" cy="2477588"/>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0406939" y="4479472"/>
          <a:ext cx="2538351" cy="24775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Tuition fees were introduced in 1998, hiked in 2006 and again in 2010. The enrolment in tertiary education in the UK even decreased from 59% in 2001 to 57% in 2015. This decrease was most significant in 2003, 2004, and between 2012 and 2014. One factor might be a large influx of migrants aged 18 to 22 into the UK for work. Immigration rose rapidly between 1997 and 2003.</a:t>
          </a:r>
        </a:p>
      </xdr:txBody>
    </xdr:sp>
    <xdr:clientData/>
  </xdr:oneCellAnchor>
  <xdr:oneCellAnchor>
    <xdr:from>
      <xdr:col>12</xdr:col>
      <xdr:colOff>174170</xdr:colOff>
      <xdr:row>12</xdr:row>
      <xdr:rowOff>118487</xdr:rowOff>
    </xdr:from>
    <xdr:ext cx="1720933" cy="1701405"/>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3596256" y="2469801"/>
          <a:ext cx="1720933" cy="17014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Great</a:t>
          </a:r>
          <a:r>
            <a:rPr lang="en-US" sz="1000" baseline="0"/>
            <a:t> acceleration in tertiray education enrolment stopped in 1994, a year of 43% of young people being enroled in tertary education. Since then growth of the share has slowed down (excpet for a short acceleartion in 1997 and 1998)</a:t>
          </a:r>
          <a:endParaRPr lang="en-US" sz="1000"/>
        </a:p>
      </xdr:txBody>
    </xdr:sp>
    <xdr:clientData/>
  </xdr:oneCellAnchor>
  <xdr:oneCellAnchor>
    <xdr:from>
      <xdr:col>10</xdr:col>
      <xdr:colOff>740229</xdr:colOff>
      <xdr:row>33</xdr:row>
      <xdr:rowOff>163287</xdr:rowOff>
    </xdr:from>
    <xdr:ext cx="3374571" cy="3589316"/>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2268200" y="6629401"/>
          <a:ext cx="3374571" cy="35893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In 1971, about 15% of young people enrolled in tertiary education, This share increased in the early 1970s, but decreased in the late 1970s, a time when the economy in the UK was in crisis. Decline in the share occurred again in 1984, when the biggest exam shake-up in the education system in over 10 years was announced with O-level and CSE exams to be replaced by GCSE.</a:t>
          </a:r>
        </a:p>
        <a:p>
          <a:pPr algn="l"/>
          <a:r>
            <a:rPr lang="en-US" sz="1000"/>
            <a:t>Since 1988, the enrolment in tertiary education increased dramatically for young people at an accelerated rate. In this period, a 'market' in education was promoted, Modern Apprenticeships were introduced, and the Further and Higher Education Act 1992 was announced, which allowed many institutions to apply for university status.</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9</xdr:row>
      <xdr:rowOff>88900</xdr:rowOff>
    </xdr:from>
    <xdr:to>
      <xdr:col>14</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161304</xdr:colOff>
      <xdr:row>34</xdr:row>
      <xdr:rowOff>43545</xdr:rowOff>
    </xdr:from>
    <xdr:ext cx="2538351" cy="1415142"/>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3583390" y="6705602"/>
          <a:ext cx="2538351" cy="14151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a:t>
          </a:r>
          <a:r>
            <a:rPr lang="en-US" sz="1000" baseline="0"/>
            <a:t> the new century, the enrolment in tertiary education in the UK even decreased from 59% in 2001 to 57% in 2015. This decrease was most significant in 2003, 2004, and between 2012 and 2014. One possible reason might be a large of young migrants in the UK in the new century.</a:t>
          </a:r>
          <a:endParaRPr lang="en-US" sz="1000"/>
        </a:p>
      </xdr:txBody>
    </xdr:sp>
    <xdr:clientData/>
  </xdr:oneCellAnchor>
  <xdr:oneCellAnchor>
    <xdr:from>
      <xdr:col>12</xdr:col>
      <xdr:colOff>174170</xdr:colOff>
      <xdr:row>11</xdr:row>
      <xdr:rowOff>76201</xdr:rowOff>
    </xdr:from>
    <xdr:ext cx="1720933" cy="2217420"/>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3585370" y="2171701"/>
          <a:ext cx="1720933" cy="2217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The enrolment in tertiary education in USA peaked in 2011when the number enrolled at any age and at any stage equalled 96% of young adults aged 18 to 22. Since then that proportion has decreased. This decrease mainly comes from the for-profit colleges, which were booming between 2000 and 2009.</a:t>
          </a:r>
        </a:p>
      </xdr:txBody>
    </xdr:sp>
    <xdr:clientData/>
  </xdr:oneCellAnchor>
  <xdr:oneCellAnchor>
    <xdr:from>
      <xdr:col>5</xdr:col>
      <xdr:colOff>598715</xdr:colOff>
      <xdr:row>31</xdr:row>
      <xdr:rowOff>188321</xdr:rowOff>
    </xdr:from>
    <xdr:ext cx="2688771" cy="3371603"/>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7826829" y="6262550"/>
          <a:ext cx="2688771" cy="33716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The enrolment</a:t>
          </a:r>
          <a:r>
            <a:rPr lang="en-US" sz="1000" baseline="0"/>
            <a:t> in tertiary education has increased between 1971 and 1993, except for a small drop in 1977.</a:t>
          </a:r>
        </a:p>
        <a:p>
          <a:pPr algn="l"/>
          <a:endParaRPr lang="en-US" sz="1000" baseline="0"/>
        </a:p>
        <a:p>
          <a:pPr algn="l"/>
          <a:r>
            <a:rPr lang="en-US" sz="1000" baseline="0"/>
            <a:t>However, a huge drop in the second half of the 1990s had brought the share down to the level it had achieved in 1989. In the late 1990s, the standard in education was raised.</a:t>
          </a:r>
          <a:endParaRPr lang="en-US" sz="1000"/>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9</xdr:row>
      <xdr:rowOff>88900</xdr:rowOff>
    </xdr:from>
    <xdr:to>
      <xdr:col>14</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357249</xdr:colOff>
      <xdr:row>13</xdr:row>
      <xdr:rowOff>152400</xdr:rowOff>
    </xdr:from>
    <xdr:ext cx="2958933" cy="1230086"/>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9305306" y="2699657"/>
          <a:ext cx="2958933" cy="12300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Now the</a:t>
          </a:r>
          <a:r>
            <a:rPr lang="en-US" sz="1000" baseline="0"/>
            <a:t> enrolment in teriary education in China is still growing rapidly. Given that its level is still under that in the more developed countries such as the UK and USA, the acceleration is expected to continue in the near future.</a:t>
          </a:r>
          <a:endParaRPr lang="en-US" sz="1000"/>
        </a:p>
      </xdr:txBody>
    </xdr:sp>
    <xdr:clientData/>
  </xdr:oneCellAnchor>
  <xdr:oneCellAnchor>
    <xdr:from>
      <xdr:col>8</xdr:col>
      <xdr:colOff>685800</xdr:colOff>
      <xdr:row>26</xdr:row>
      <xdr:rowOff>9630</xdr:rowOff>
    </xdr:from>
    <xdr:ext cx="4735285" cy="1701405"/>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0493829" y="5104144"/>
          <a:ext cx="4735285" cy="17014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The</a:t>
          </a:r>
          <a:r>
            <a:rPr lang="en-US" sz="1000" baseline="0"/>
            <a:t> increase in the enrolment in tertiary education slowed down between 2002 and 2007, but then increased more dramatically after 2008. This dramatic increase was not due to the enrolment of undergraduate, which used to be the main target in the 1999 expansion. This time, the graduate became the main target. Also, just like 1999 expansion, the 2009 expansion was mainly motivated by the fear of increased unemployment due to the 2008 global financial crisis.</a:t>
          </a:r>
          <a:endParaRPr lang="en-US" sz="1000"/>
        </a:p>
      </xdr:txBody>
    </xdr:sp>
    <xdr:clientData/>
  </xdr:oneCellAnchor>
  <xdr:oneCellAnchor>
    <xdr:from>
      <xdr:col>9</xdr:col>
      <xdr:colOff>359229</xdr:colOff>
      <xdr:row>32</xdr:row>
      <xdr:rowOff>65316</xdr:rowOff>
    </xdr:from>
    <xdr:ext cx="4735285" cy="2634342"/>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1027229" y="6335487"/>
          <a:ext cx="4735285" cy="26343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During the Cultural Revolution in China (1966-1976), universities were almost closed, graduates were mostly sent to rural areas to do labouring work, and hence hardly anyone enrolled in tertiary education.</a:t>
          </a:r>
        </a:p>
        <a:p>
          <a:pPr algn="l"/>
          <a:r>
            <a:rPr lang="en-US" sz="1000"/>
            <a:t>After the Cultural Revolution the national college entrance exam (the Gaukao) was reinstated in 1977, but the number of the in-take was extremely small. Having tertiary education was very rare, and those having it were guaranteed with a very good job in this period.</a:t>
          </a:r>
        </a:p>
        <a:p>
          <a:pPr algn="l"/>
          <a:r>
            <a:rPr lang="en-US" sz="1000"/>
            <a:t>Although the proportion of those enrolled in tertiary education increased in the first decade after 1977, this share had decreased between 1988 and 1992.</a:t>
          </a:r>
        </a:p>
        <a:p>
          <a:pPr algn="l"/>
          <a:r>
            <a:rPr lang="en-US" sz="1000"/>
            <a:t>The first huge acceleration in the enrolment in tertiary education in China occurred between 1999 and 2002. Tertiary education was deliberately expanded in order to combat the 1997 Asian economic crisis.</a:t>
          </a:r>
        </a:p>
        <a:p>
          <a:pPr algn="l"/>
          <a:r>
            <a:rPr lang="en-US" sz="1000"/>
            <a:t> </a:t>
          </a:r>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783045</xdr:colOff>
      <xdr:row>9</xdr:row>
      <xdr:rowOff>88900</xdr:rowOff>
    </xdr:from>
    <xdr:to>
      <xdr:col>14</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433448</xdr:colOff>
      <xdr:row>20</xdr:row>
      <xdr:rowOff>76201</xdr:rowOff>
    </xdr:from>
    <xdr:ext cx="2538351" cy="1415142"/>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9381505" y="3995058"/>
          <a:ext cx="2538351" cy="14151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pace</a:t>
          </a:r>
          <a:r>
            <a:rPr lang="en-US" sz="1000" baseline="0"/>
            <a:t> of increase slowed down in 2011 and 2012, and the enrolment rate even decreased in 2013.</a:t>
          </a:r>
          <a:endParaRPr lang="en-US" sz="1000"/>
        </a:p>
      </xdr:txBody>
    </xdr:sp>
    <xdr:clientData/>
  </xdr:oneCellAnchor>
  <xdr:oneCellAnchor>
    <xdr:from>
      <xdr:col>10</xdr:col>
      <xdr:colOff>740229</xdr:colOff>
      <xdr:row>33</xdr:row>
      <xdr:rowOff>163287</xdr:rowOff>
    </xdr:from>
    <xdr:ext cx="3374571" cy="3589316"/>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2261669" y="6449787"/>
          <a:ext cx="3374571" cy="35893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000"/>
            <a:t>Between 1971 and 1997, the enrolment in tertiary education in India barely increased, which remained between 5% and 7%. The first significant increase occurred between 1997 and 2000, and then more dramatically between 2004 and 2010. This is a period of fast expansion. In a decade from 2000–01 to 2010–11,  nearly 20,000 colleges and more than 8 million students were added.</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0"/>
  <sheetViews>
    <sheetView showGridLines="0" showRowColHeaders="0" tabSelected="1" zoomScaleNormal="100"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13</v>
      </c>
    </row>
    <row r="4" spans="2:3">
      <c r="B4" s="13" t="s">
        <v>1</v>
      </c>
      <c r="C4" s="3" t="s">
        <v>3</v>
      </c>
    </row>
    <row r="6" spans="2:3">
      <c r="B6" s="13" t="s">
        <v>10</v>
      </c>
      <c r="C6" s="3" t="s">
        <v>15</v>
      </c>
    </row>
    <row r="8" spans="2:3">
      <c r="B8" s="13" t="s">
        <v>20</v>
      </c>
      <c r="C8" s="3" t="s">
        <v>23</v>
      </c>
    </row>
    <row r="9" spans="2:3">
      <c r="B9" s="13"/>
    </row>
    <row r="10" spans="2:3">
      <c r="B10" s="13" t="s">
        <v>12</v>
      </c>
      <c r="C10" s="3" t="s">
        <v>25</v>
      </c>
    </row>
    <row r="11" spans="2:3">
      <c r="B11" s="13"/>
    </row>
    <row r="12" spans="2:3">
      <c r="B12" s="13" t="s">
        <v>21</v>
      </c>
      <c r="C12" s="3" t="s">
        <v>27</v>
      </c>
    </row>
    <row r="13" spans="2:3">
      <c r="B13" s="13"/>
    </row>
    <row r="14" spans="2:3">
      <c r="B14" s="13" t="s">
        <v>22</v>
      </c>
      <c r="C14" s="3" t="s">
        <v>29</v>
      </c>
    </row>
    <row r="15" spans="2:3">
      <c r="B15" s="13"/>
    </row>
    <row r="16" spans="2:3">
      <c r="B16" s="13" t="s">
        <v>31</v>
      </c>
      <c r="C16" s="3" t="s">
        <v>32</v>
      </c>
    </row>
    <row r="17" spans="2:3">
      <c r="B17" s="13"/>
    </row>
    <row r="18" spans="2:3" ht="13.8" thickBot="1">
      <c r="B18" s="17" t="s">
        <v>34</v>
      </c>
      <c r="C18" s="7" t="s">
        <v>35</v>
      </c>
    </row>
    <row r="19" spans="2:3" ht="13.8" thickTop="1"/>
    <row r="20" spans="2:3">
      <c r="B20" s="1" t="s">
        <v>2</v>
      </c>
    </row>
  </sheetData>
  <phoneticPr fontId="3" type="noConversion"/>
  <hyperlinks>
    <hyperlink ref="B20" r:id="rId1"/>
    <hyperlink ref="B6" location="World!A1" display="World"/>
    <hyperlink ref="B4" location="Metadata!A1" display="Metadata"/>
    <hyperlink ref="B12" location="China!A1" display="China"/>
    <hyperlink ref="B10" location="USA!A1" display="USA"/>
    <hyperlink ref="B14" location="India!A1" display="India"/>
    <hyperlink ref="B8" location="UK!A1" display="UK"/>
    <hyperlink ref="B16" location="Ethiopia!A1" display="Ethiopia"/>
    <hyperlink ref="B18" location="Afghanistan!A1" display="Afghanistan"/>
  </hyperlinks>
  <pageMargins left="0.7" right="0.7" top="0.75" bottom="0.75" header="0.3" footer="0.3"/>
  <pageSetup paperSize="9" orientation="portrait" horizontalDpi="1200" verticalDpi="12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66">
      <c r="B5" s="3" t="s">
        <v>37</v>
      </c>
      <c r="C5" s="2"/>
    </row>
    <row r="6" spans="1:3">
      <c r="C6" s="2"/>
    </row>
    <row r="7" spans="1:3">
      <c r="B7" s="24" t="s">
        <v>38</v>
      </c>
      <c r="C7" s="2"/>
    </row>
    <row r="8" spans="1:3" ht="13.8" thickBot="1">
      <c r="B8" s="7"/>
      <c r="C8" s="2"/>
    </row>
    <row r="9" spans="1:3" ht="13.8" thickTop="1">
      <c r="B9" s="1"/>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63"/>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0.453125" style="14" bestFit="1" customWidth="1"/>
    <col min="3" max="3" width="19.7265625" style="25"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14</v>
      </c>
    </row>
    <row r="5" spans="1:4" ht="15" customHeight="1">
      <c r="A5" s="8" t="s">
        <v>16</v>
      </c>
    </row>
    <row r="6" spans="1:4" ht="15" customHeight="1">
      <c r="A6" s="8" t="s">
        <v>17</v>
      </c>
    </row>
    <row r="7" spans="1:4" ht="15" customHeight="1">
      <c r="A7" s="8" t="s">
        <v>11</v>
      </c>
    </row>
    <row r="8" spans="1:4" ht="15" customHeight="1" thickBot="1">
      <c r="A8" s="11"/>
      <c r="B8" s="15"/>
      <c r="C8" s="26"/>
      <c r="D8" s="11"/>
    </row>
    <row r="9" spans="1:4" ht="15" customHeight="1" thickTop="1">
      <c r="A9" s="12" t="s">
        <v>4</v>
      </c>
      <c r="B9" s="16" t="s">
        <v>19</v>
      </c>
      <c r="C9" s="27" t="s">
        <v>18</v>
      </c>
      <c r="D9" s="12" t="s">
        <v>6</v>
      </c>
    </row>
    <row r="10" spans="1:4" ht="15" customHeight="1">
      <c r="A10" s="20">
        <v>1970</v>
      </c>
      <c r="B10" s="19">
        <f>(C11-C10)</f>
        <v>-0.13024997711181996</v>
      </c>
      <c r="C10" s="28">
        <v>10.097359657287599</v>
      </c>
      <c r="D10" s="20">
        <v>1970</v>
      </c>
    </row>
    <row r="11" spans="1:4" ht="15" customHeight="1">
      <c r="A11" s="20">
        <v>1971</v>
      </c>
      <c r="B11" s="22">
        <f>(C12-C10)/(A12-A10)</f>
        <v>3.3290386199950284E-2</v>
      </c>
      <c r="C11" s="29">
        <v>9.9671096801757795</v>
      </c>
      <c r="D11" s="8">
        <v>1971</v>
      </c>
    </row>
    <row r="12" spans="1:4" ht="15" customHeight="1">
      <c r="A12" s="20">
        <v>1972</v>
      </c>
      <c r="B12" s="22">
        <f t="shared" ref="B12:B53" si="0">(C13-C11)/(A13-A11)</f>
        <v>0.21247529983521041</v>
      </c>
      <c r="C12" s="29">
        <v>10.1639404296875</v>
      </c>
      <c r="D12" s="8" t="s">
        <v>7</v>
      </c>
    </row>
    <row r="13" spans="1:4" ht="15" customHeight="1">
      <c r="A13" s="20">
        <v>1973</v>
      </c>
      <c r="B13" s="22">
        <f t="shared" si="0"/>
        <v>0.27690982818605026</v>
      </c>
      <c r="C13" s="29">
        <v>10.3920602798462</v>
      </c>
      <c r="D13" s="20" t="s">
        <v>7</v>
      </c>
    </row>
    <row r="14" spans="1:4" ht="15" customHeight="1">
      <c r="A14" s="20">
        <v>1974</v>
      </c>
      <c r="B14" s="22">
        <f t="shared" si="0"/>
        <v>0.40512466430664951</v>
      </c>
      <c r="C14" s="29">
        <v>10.717760086059601</v>
      </c>
      <c r="D14" s="20">
        <v>1974</v>
      </c>
    </row>
    <row r="15" spans="1:4" ht="15" customHeight="1">
      <c r="A15" s="20">
        <v>1975</v>
      </c>
      <c r="B15" s="22">
        <f t="shared" si="0"/>
        <v>0.49634504318234995</v>
      </c>
      <c r="C15" s="29">
        <v>11.202309608459499</v>
      </c>
      <c r="D15" s="20">
        <v>1975</v>
      </c>
    </row>
    <row r="16" spans="1:4" ht="15" customHeight="1">
      <c r="A16" s="20">
        <v>1976</v>
      </c>
      <c r="B16" s="22">
        <f t="shared" si="0"/>
        <v>0.29477500915525034</v>
      </c>
      <c r="C16" s="29">
        <v>11.7104501724243</v>
      </c>
      <c r="D16" s="8">
        <v>1976</v>
      </c>
    </row>
    <row r="17" spans="1:4" ht="15" customHeight="1">
      <c r="A17" s="20">
        <v>1977</v>
      </c>
      <c r="B17" s="22">
        <f t="shared" si="0"/>
        <v>0.18387508392334961</v>
      </c>
      <c r="C17" s="29">
        <v>11.79185962677</v>
      </c>
      <c r="D17" s="8" t="s">
        <v>7</v>
      </c>
    </row>
    <row r="18" spans="1:4" ht="15" customHeight="1">
      <c r="A18" s="20">
        <v>1978</v>
      </c>
      <c r="B18" s="22">
        <f t="shared" si="0"/>
        <v>0.21966505050659979</v>
      </c>
      <c r="C18" s="29">
        <v>12.078200340271</v>
      </c>
      <c r="D18" s="20" t="s">
        <v>7</v>
      </c>
    </row>
    <row r="19" spans="1:4" ht="15" customHeight="1">
      <c r="A19" s="20">
        <v>1979</v>
      </c>
      <c r="B19" s="22">
        <f t="shared" si="0"/>
        <v>0.16639995574950017</v>
      </c>
      <c r="C19" s="29">
        <v>12.2311897277832</v>
      </c>
      <c r="D19" s="20" t="s">
        <v>7</v>
      </c>
    </row>
    <row r="20" spans="1:4" ht="15" customHeight="1">
      <c r="A20" s="20">
        <v>1980</v>
      </c>
      <c r="B20" s="22">
        <f t="shared" si="0"/>
        <v>0.23331022262575019</v>
      </c>
      <c r="C20" s="29">
        <v>12.41100025177</v>
      </c>
      <c r="D20" s="20" t="s">
        <v>7</v>
      </c>
    </row>
    <row r="21" spans="1:4" ht="15" customHeight="1">
      <c r="A21" s="20">
        <v>1981</v>
      </c>
      <c r="B21" s="22">
        <f t="shared" si="0"/>
        <v>0.21842002868655008</v>
      </c>
      <c r="C21" s="29">
        <v>12.6978101730347</v>
      </c>
      <c r="D21" s="20" t="s">
        <v>7</v>
      </c>
    </row>
    <row r="22" spans="1:4" ht="15" customHeight="1">
      <c r="A22" s="20">
        <v>1982</v>
      </c>
      <c r="B22" s="22">
        <f t="shared" si="0"/>
        <v>0.16619968414305042</v>
      </c>
      <c r="C22" s="29">
        <v>12.8478403091431</v>
      </c>
      <c r="D22" s="8" t="s">
        <v>7</v>
      </c>
    </row>
    <row r="23" spans="1:4" ht="15" customHeight="1">
      <c r="A23" s="20">
        <v>1983</v>
      </c>
      <c r="B23" s="22">
        <f t="shared" si="0"/>
        <v>0.26534986495969992</v>
      </c>
      <c r="C23" s="29">
        <v>13.030209541320801</v>
      </c>
      <c r="D23" s="20" t="s">
        <v>7</v>
      </c>
    </row>
    <row r="24" spans="1:4" ht="15" customHeight="1">
      <c r="A24" s="20">
        <v>1984</v>
      </c>
      <c r="B24" s="22">
        <f t="shared" si="0"/>
        <v>0.20148038864134943</v>
      </c>
      <c r="C24" s="29">
        <v>13.3785400390625</v>
      </c>
      <c r="D24" s="20" t="s">
        <v>7</v>
      </c>
    </row>
    <row r="25" spans="1:4" ht="15" customHeight="1">
      <c r="A25" s="20">
        <v>1985</v>
      </c>
      <c r="B25" s="22">
        <f t="shared" si="0"/>
        <v>-2.2194862365699564E-2</v>
      </c>
      <c r="C25" s="29">
        <v>13.4331703186035</v>
      </c>
      <c r="D25" s="20" t="s">
        <v>7</v>
      </c>
    </row>
    <row r="26" spans="1:4" ht="15" customHeight="1">
      <c r="A26" s="20">
        <v>1986</v>
      </c>
      <c r="B26" s="22">
        <f t="shared" si="0"/>
        <v>6.5469741820045613E-4</v>
      </c>
      <c r="C26" s="29">
        <v>13.334150314331101</v>
      </c>
      <c r="D26" s="20">
        <v>1986</v>
      </c>
    </row>
    <row r="27" spans="1:4" ht="15" customHeight="1">
      <c r="A27" s="20">
        <v>1987</v>
      </c>
      <c r="B27" s="22">
        <f t="shared" si="0"/>
        <v>-8.5101127624502837E-3</v>
      </c>
      <c r="C27" s="29">
        <v>13.434479713439901</v>
      </c>
      <c r="D27" s="20" t="s">
        <v>7</v>
      </c>
    </row>
    <row r="28" spans="1:4" ht="15" customHeight="1">
      <c r="A28" s="20">
        <v>1988</v>
      </c>
      <c r="B28" s="22">
        <f t="shared" si="0"/>
        <v>5.8999061584499302E-3</v>
      </c>
      <c r="C28" s="29">
        <v>13.3171300888062</v>
      </c>
      <c r="D28" s="20" t="s">
        <v>7</v>
      </c>
    </row>
    <row r="29" spans="1:4" ht="15" customHeight="1">
      <c r="A29" s="20">
        <v>1989</v>
      </c>
      <c r="B29" s="22">
        <f t="shared" si="0"/>
        <v>0.17002010345454988</v>
      </c>
      <c r="C29" s="29">
        <v>13.4462795257568</v>
      </c>
      <c r="D29" s="20">
        <v>1989</v>
      </c>
    </row>
    <row r="30" spans="1:4" ht="15" customHeight="1">
      <c r="A30" s="23">
        <v>1990</v>
      </c>
      <c r="B30" s="22">
        <f t="shared" si="0"/>
        <v>0.19621038436890004</v>
      </c>
      <c r="C30" s="29">
        <v>13.6571702957153</v>
      </c>
      <c r="D30" s="20" t="s">
        <v>7</v>
      </c>
    </row>
    <row r="31" spans="1:4" ht="15" customHeight="1">
      <c r="A31" s="20">
        <v>1991</v>
      </c>
      <c r="B31" s="22">
        <f t="shared" si="0"/>
        <v>0.20327472686769976</v>
      </c>
      <c r="C31" s="29">
        <v>13.8387002944946</v>
      </c>
      <c r="D31" s="20" t="s">
        <v>7</v>
      </c>
    </row>
    <row r="32" spans="1:4" ht="15" customHeight="1">
      <c r="A32" s="20">
        <v>1992</v>
      </c>
      <c r="B32" s="22">
        <f t="shared" si="0"/>
        <v>0.2945847511291495</v>
      </c>
      <c r="C32" s="29">
        <v>14.0637197494507</v>
      </c>
      <c r="D32" s="8">
        <v>1992</v>
      </c>
    </row>
    <row r="33" spans="1:4" ht="15" customHeight="1">
      <c r="A33" s="20">
        <v>1993</v>
      </c>
      <c r="B33" s="22">
        <f t="shared" si="0"/>
        <v>0.44369506835935013</v>
      </c>
      <c r="C33" s="29">
        <v>14.427869796752899</v>
      </c>
      <c r="D33" s="8">
        <v>1993</v>
      </c>
    </row>
    <row r="34" spans="1:4" ht="15" customHeight="1">
      <c r="A34" s="21">
        <v>1994</v>
      </c>
      <c r="B34" s="22">
        <f t="shared" si="0"/>
        <v>0.56590032577515004</v>
      </c>
      <c r="C34" s="29">
        <v>14.9511098861694</v>
      </c>
      <c r="D34" s="18">
        <v>1994</v>
      </c>
    </row>
    <row r="35" spans="1:4" ht="15" customHeight="1">
      <c r="A35" s="23">
        <v>1995</v>
      </c>
      <c r="B35" s="22">
        <f t="shared" si="0"/>
        <v>0.58480024337770065</v>
      </c>
      <c r="C35" s="29">
        <v>15.5596704483032</v>
      </c>
      <c r="D35" s="18" t="s">
        <v>7</v>
      </c>
    </row>
    <row r="36" spans="1:4" ht="15" customHeight="1">
      <c r="A36" s="21">
        <v>1996</v>
      </c>
      <c r="B36" s="22">
        <f t="shared" si="0"/>
        <v>0.63823461532594994</v>
      </c>
      <c r="C36" s="29">
        <v>16.120710372924801</v>
      </c>
      <c r="D36" s="21">
        <v>1996</v>
      </c>
    </row>
    <row r="37" spans="1:4" ht="15" customHeight="1">
      <c r="A37" s="21">
        <v>1997</v>
      </c>
      <c r="B37" s="22">
        <f t="shared" si="0"/>
        <v>0.57575511932375001</v>
      </c>
      <c r="C37" s="29">
        <v>16.836139678955099</v>
      </c>
      <c r="D37" s="21">
        <v>1997</v>
      </c>
    </row>
    <row r="38" spans="1:4" ht="15" customHeight="1">
      <c r="A38" s="21">
        <v>1998</v>
      </c>
      <c r="B38" s="22">
        <f t="shared" si="0"/>
        <v>0.76353549957275035</v>
      </c>
      <c r="C38" s="29">
        <v>17.272220611572301</v>
      </c>
      <c r="D38" s="21">
        <v>1998</v>
      </c>
    </row>
    <row r="39" spans="1:4" ht="15" customHeight="1">
      <c r="A39" s="21">
        <v>1999</v>
      </c>
      <c r="B39" s="22">
        <f t="shared" si="0"/>
        <v>0.88234996795655007</v>
      </c>
      <c r="C39" s="29">
        <v>18.3632106781006</v>
      </c>
      <c r="D39" s="18" t="s">
        <v>7</v>
      </c>
    </row>
    <row r="40" spans="1:4" ht="15" customHeight="1">
      <c r="A40" s="21">
        <v>2000</v>
      </c>
      <c r="B40" s="22">
        <f t="shared" si="0"/>
        <v>0.86922454833984908</v>
      </c>
      <c r="C40" s="30">
        <v>19.036920547485401</v>
      </c>
      <c r="D40" s="21">
        <v>2000</v>
      </c>
    </row>
    <row r="41" spans="1:4" ht="15" customHeight="1">
      <c r="A41" s="21">
        <v>2001</v>
      </c>
      <c r="B41" s="22">
        <f t="shared" si="0"/>
        <v>1.2989244461059499</v>
      </c>
      <c r="C41" s="30">
        <v>20.101659774780298</v>
      </c>
      <c r="D41" s="21">
        <v>2001</v>
      </c>
    </row>
    <row r="42" spans="1:4" ht="15" customHeight="1">
      <c r="A42" s="21">
        <v>2002</v>
      </c>
      <c r="B42" s="22">
        <f t="shared" si="0"/>
        <v>1.33818531036375</v>
      </c>
      <c r="C42" s="30">
        <v>21.634769439697301</v>
      </c>
      <c r="D42" s="21">
        <v>2002</v>
      </c>
    </row>
    <row r="43" spans="1:4" ht="15" customHeight="1">
      <c r="A43" s="21">
        <v>2003</v>
      </c>
      <c r="B43" s="22">
        <f t="shared" si="0"/>
        <v>0.97719001770019887</v>
      </c>
      <c r="C43" s="30">
        <v>22.778030395507798</v>
      </c>
      <c r="D43" s="21">
        <v>2003</v>
      </c>
    </row>
    <row r="44" spans="1:4" ht="15" customHeight="1">
      <c r="A44" s="20">
        <v>2004</v>
      </c>
      <c r="B44" s="22">
        <f t="shared" si="0"/>
        <v>0.75136470794680044</v>
      </c>
      <c r="C44" s="25">
        <v>23.589149475097699</v>
      </c>
      <c r="D44" s="20" t="s">
        <v>7</v>
      </c>
    </row>
    <row r="45" spans="1:4" ht="15" customHeight="1">
      <c r="A45" s="20">
        <v>2005</v>
      </c>
      <c r="B45" s="22">
        <f t="shared" si="0"/>
        <v>0.72273063659665127</v>
      </c>
      <c r="C45" s="25">
        <v>24.280759811401399</v>
      </c>
      <c r="D45" s="20">
        <v>2005</v>
      </c>
    </row>
    <row r="46" spans="1:4" ht="15" customHeight="1">
      <c r="A46" s="20">
        <v>2006</v>
      </c>
      <c r="B46" s="22">
        <f t="shared" si="0"/>
        <v>0.80429553985594993</v>
      </c>
      <c r="C46" s="25">
        <v>25.034610748291001</v>
      </c>
      <c r="D46" s="20">
        <v>2006</v>
      </c>
    </row>
    <row r="47" spans="1:4" ht="15" customHeight="1">
      <c r="A47" s="20">
        <v>2007</v>
      </c>
      <c r="B47" s="22">
        <f t="shared" si="0"/>
        <v>0.94430923461914951</v>
      </c>
      <c r="C47" s="25">
        <v>25.889350891113299</v>
      </c>
      <c r="D47" s="20">
        <v>2007</v>
      </c>
    </row>
    <row r="48" spans="1:4" ht="15" customHeight="1">
      <c r="A48" s="20">
        <v>2008</v>
      </c>
      <c r="B48" s="22">
        <f t="shared" si="0"/>
        <v>1.0445547103881498</v>
      </c>
      <c r="C48" s="25">
        <v>26.9232292175293</v>
      </c>
      <c r="D48" s="20">
        <v>2008</v>
      </c>
    </row>
    <row r="49" spans="1:4" ht="15" customHeight="1">
      <c r="A49" s="20">
        <v>2009</v>
      </c>
      <c r="B49" s="22">
        <f t="shared" si="0"/>
        <v>1.2181806564331001</v>
      </c>
      <c r="C49" s="25">
        <v>27.978460311889599</v>
      </c>
      <c r="D49" s="20">
        <v>2009</v>
      </c>
    </row>
    <row r="50" spans="1:4" ht="15" customHeight="1">
      <c r="A50" s="20">
        <v>2010</v>
      </c>
      <c r="B50" s="22">
        <f t="shared" si="0"/>
        <v>1.5376596450806002</v>
      </c>
      <c r="C50" s="25">
        <v>29.359590530395501</v>
      </c>
      <c r="D50" s="20">
        <v>2010</v>
      </c>
    </row>
    <row r="51" spans="1:4" ht="15" customHeight="1">
      <c r="A51" s="20">
        <v>2011</v>
      </c>
      <c r="B51" s="22">
        <f t="shared" si="0"/>
        <v>1.4329156875610494</v>
      </c>
      <c r="C51" s="25">
        <v>31.053779602050799</v>
      </c>
      <c r="D51" s="20">
        <v>2011</v>
      </c>
    </row>
    <row r="52" spans="1:4" ht="15" customHeight="1">
      <c r="A52" s="20">
        <v>2012</v>
      </c>
      <c r="B52" s="22">
        <f t="shared" si="0"/>
        <v>0.86355018615719992</v>
      </c>
      <c r="C52" s="25">
        <v>32.225421905517599</v>
      </c>
      <c r="D52" s="20">
        <v>2012</v>
      </c>
    </row>
    <row r="53" spans="1:4" ht="15" customHeight="1">
      <c r="A53" s="20">
        <v>2013</v>
      </c>
      <c r="B53" s="22">
        <f t="shared" si="0"/>
        <v>1.1138191223144496</v>
      </c>
      <c r="C53" s="25">
        <v>32.780879974365199</v>
      </c>
      <c r="D53" s="20">
        <v>2013</v>
      </c>
    </row>
    <row r="54" spans="1:4" ht="15" customHeight="1" thickBot="1">
      <c r="A54" s="32">
        <v>2014</v>
      </c>
      <c r="B54" s="31">
        <f>B53+(B53-B52)</f>
        <v>1.3640880584716992</v>
      </c>
      <c r="C54" s="26">
        <v>34.453060150146499</v>
      </c>
      <c r="D54" s="32">
        <v>2014</v>
      </c>
    </row>
    <row r="55" spans="1:4" ht="15" customHeight="1" thickTop="1">
      <c r="B55" s="8"/>
      <c r="C55" s="8"/>
    </row>
    <row r="56" spans="1:4" ht="15" customHeight="1">
      <c r="B56" s="8"/>
      <c r="C56" s="8"/>
    </row>
    <row r="57" spans="1:4" ht="15" customHeight="1">
      <c r="B57" s="8"/>
      <c r="C57" s="8"/>
    </row>
    <row r="58" spans="1:4" ht="15" customHeight="1">
      <c r="B58" s="8"/>
      <c r="C58" s="8"/>
    </row>
    <row r="59" spans="1:4" ht="15" customHeight="1">
      <c r="B59" s="8"/>
      <c r="C59" s="8"/>
    </row>
    <row r="60" spans="1:4" ht="15" customHeight="1">
      <c r="B60" s="8"/>
      <c r="C60" s="8"/>
    </row>
    <row r="61" spans="1:4" ht="15" customHeight="1">
      <c r="B61" s="8"/>
      <c r="C61" s="8"/>
    </row>
    <row r="62" spans="1:4" ht="15" customHeight="1">
      <c r="B62" s="8"/>
      <c r="C62" s="8"/>
    </row>
    <row r="63" spans="1:4" ht="15" customHeight="1">
      <c r="B63" s="8"/>
      <c r="C63" s="8"/>
    </row>
    <row r="64" spans="1:4" ht="15" customHeight="1">
      <c r="B64" s="8"/>
      <c r="C64" s="8"/>
    </row>
    <row r="65" spans="2:3" ht="15" customHeight="1">
      <c r="B65" s="8"/>
      <c r="C65" s="8"/>
    </row>
    <row r="66" spans="2:3" ht="15" customHeight="1">
      <c r="B66" s="8"/>
      <c r="C66" s="8"/>
    </row>
    <row r="67" spans="2:3" ht="15" customHeight="1">
      <c r="B67" s="8"/>
      <c r="C67" s="8"/>
    </row>
    <row r="68" spans="2:3" ht="15" customHeight="1">
      <c r="B68" s="8"/>
      <c r="C68" s="8"/>
    </row>
    <row r="69" spans="2:3" ht="15" customHeight="1">
      <c r="B69" s="8"/>
      <c r="C69" s="8"/>
    </row>
    <row r="70" spans="2:3" ht="15" customHeight="1">
      <c r="B70" s="8"/>
      <c r="C70" s="8"/>
    </row>
    <row r="71" spans="2:3" ht="15" customHeight="1">
      <c r="B71" s="8"/>
      <c r="C71" s="8"/>
    </row>
    <row r="72" spans="2:3" ht="15" customHeight="1">
      <c r="B72" s="8"/>
      <c r="C72" s="8"/>
    </row>
    <row r="73" spans="2:3" ht="15" customHeight="1">
      <c r="B73" s="8"/>
      <c r="C73" s="8"/>
    </row>
    <row r="74" spans="2:3" ht="15" customHeight="1">
      <c r="B74" s="8"/>
      <c r="C74" s="8"/>
    </row>
    <row r="75" spans="2:3" ht="15" customHeight="1">
      <c r="B75" s="8"/>
      <c r="C75" s="8"/>
    </row>
    <row r="76" spans="2:3" ht="15" customHeight="1">
      <c r="B76" s="8"/>
      <c r="C76" s="8"/>
    </row>
    <row r="77" spans="2:3" ht="15" customHeight="1">
      <c r="B77" s="8"/>
      <c r="C77" s="8"/>
    </row>
    <row r="78" spans="2:3" ht="15" customHeight="1">
      <c r="B78" s="8"/>
      <c r="C78" s="8"/>
    </row>
    <row r="79" spans="2:3" ht="15" customHeight="1">
      <c r="B79" s="8"/>
      <c r="C79" s="8"/>
    </row>
    <row r="80" spans="2:3"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4" ht="15" customHeight="1">
      <c r="B113" s="8"/>
      <c r="C113" s="8"/>
    </row>
    <row r="114" spans="2:4" ht="15" customHeight="1">
      <c r="B114" s="8"/>
      <c r="C114" s="8"/>
    </row>
    <row r="115" spans="2:4" ht="15" customHeight="1">
      <c r="B115" s="8"/>
      <c r="C115" s="8"/>
    </row>
    <row r="116" spans="2:4" ht="15" customHeight="1">
      <c r="B116" s="8"/>
      <c r="C116" s="8"/>
    </row>
    <row r="117" spans="2:4" ht="15" customHeight="1">
      <c r="B117" s="8"/>
      <c r="C117" s="8"/>
    </row>
    <row r="118" spans="2:4" ht="15" customHeight="1">
      <c r="B118" s="8"/>
      <c r="C118" s="8"/>
    </row>
    <row r="119" spans="2:4" ht="15" customHeight="1">
      <c r="B119" s="8"/>
      <c r="C119" s="8"/>
    </row>
    <row r="120" spans="2:4" ht="15" customHeight="1">
      <c r="B120" s="8"/>
      <c r="C120" s="25" t="s">
        <v>7</v>
      </c>
      <c r="D120" s="8" t="s">
        <v>7</v>
      </c>
    </row>
    <row r="121" spans="2:4" ht="15" customHeight="1">
      <c r="B121" s="8"/>
      <c r="C121" s="25" t="s">
        <v>7</v>
      </c>
      <c r="D121" s="8" t="s">
        <v>7</v>
      </c>
    </row>
    <row r="122" spans="2:4" ht="15" customHeight="1">
      <c r="B122" s="8"/>
      <c r="C122" s="25" t="s">
        <v>7</v>
      </c>
      <c r="D122" s="8" t="s">
        <v>7</v>
      </c>
    </row>
    <row r="123" spans="2:4" ht="15" customHeight="1">
      <c r="B123" s="8"/>
      <c r="C123" s="25" t="s">
        <v>7</v>
      </c>
      <c r="D123" s="8" t="s">
        <v>7</v>
      </c>
    </row>
    <row r="124" spans="2:4" ht="15" customHeight="1">
      <c r="B124" s="8"/>
      <c r="C124" s="25" t="s">
        <v>7</v>
      </c>
      <c r="D124" s="8" t="s">
        <v>7</v>
      </c>
    </row>
    <row r="125" spans="2:4" ht="15" customHeight="1">
      <c r="B125" s="8"/>
      <c r="C125" s="25" t="s">
        <v>7</v>
      </c>
      <c r="D125" s="8" t="s">
        <v>7</v>
      </c>
    </row>
    <row r="126" spans="2:4" ht="15" customHeight="1">
      <c r="B126" s="8"/>
      <c r="C126" s="25" t="s">
        <v>7</v>
      </c>
      <c r="D126" s="8" t="s">
        <v>7</v>
      </c>
    </row>
    <row r="127" spans="2:4" ht="15" customHeight="1">
      <c r="B127" s="8"/>
      <c r="C127" s="25" t="s">
        <v>7</v>
      </c>
      <c r="D127" s="8" t="s">
        <v>7</v>
      </c>
    </row>
    <row r="128" spans="2:4" ht="15" customHeight="1">
      <c r="B128" s="8"/>
      <c r="C128" s="25" t="s">
        <v>7</v>
      </c>
      <c r="D128" s="8" t="s">
        <v>7</v>
      </c>
    </row>
    <row r="129" spans="2:4" ht="15" customHeight="1">
      <c r="B129" s="8"/>
      <c r="C129" s="25" t="s">
        <v>7</v>
      </c>
      <c r="D129" s="8" t="s">
        <v>7</v>
      </c>
    </row>
    <row r="130" spans="2:4" ht="15" customHeight="1">
      <c r="B130" s="8"/>
      <c r="C130" s="25" t="s">
        <v>7</v>
      </c>
      <c r="D130" s="8" t="s">
        <v>7</v>
      </c>
    </row>
    <row r="131" spans="2:4" ht="15" customHeight="1">
      <c r="B131" s="8"/>
      <c r="C131" s="25" t="s">
        <v>7</v>
      </c>
      <c r="D131" s="8" t="s">
        <v>7</v>
      </c>
    </row>
    <row r="132" spans="2:4" ht="15" customHeight="1">
      <c r="B132" s="8"/>
      <c r="C132" s="25" t="s">
        <v>7</v>
      </c>
      <c r="D132" s="8" t="s">
        <v>7</v>
      </c>
    </row>
    <row r="133" spans="2:4" ht="15" customHeight="1">
      <c r="B133" s="8"/>
      <c r="C133" s="25" t="s">
        <v>7</v>
      </c>
      <c r="D133" s="8" t="s">
        <v>7</v>
      </c>
    </row>
    <row r="134" spans="2:4" ht="15" customHeight="1">
      <c r="B134" s="8"/>
    </row>
    <row r="135" spans="2:4" ht="15" customHeight="1">
      <c r="B135" s="8"/>
    </row>
    <row r="136" spans="2:4" ht="15" customHeight="1">
      <c r="B136" s="8"/>
    </row>
    <row r="137" spans="2:4" ht="15" customHeight="1">
      <c r="B137" s="8"/>
    </row>
    <row r="138" spans="2:4" ht="15" customHeight="1">
      <c r="B138" s="8"/>
    </row>
    <row r="139" spans="2:4" ht="15" customHeight="1">
      <c r="B139" s="8"/>
    </row>
    <row r="140" spans="2:4" ht="15" customHeight="1">
      <c r="B140" s="8"/>
    </row>
    <row r="141" spans="2:4" ht="15" customHeight="1">
      <c r="B141" s="8"/>
    </row>
    <row r="142" spans="2:4" ht="15" customHeight="1">
      <c r="B142" s="8"/>
    </row>
    <row r="143" spans="2:4" ht="15" customHeight="1">
      <c r="B143" s="8"/>
    </row>
    <row r="144" spans="2:4" ht="15" customHeight="1">
      <c r="B144" s="8"/>
    </row>
    <row r="145" spans="2:2" ht="15" customHeight="1">
      <c r="B145" s="8"/>
    </row>
    <row r="146" spans="2:2" ht="15" customHeight="1">
      <c r="B146" s="8"/>
    </row>
    <row r="147" spans="2:2" ht="15" customHeight="1">
      <c r="B147" s="8"/>
    </row>
    <row r="148" spans="2:2" ht="15" customHeight="1">
      <c r="B148" s="8"/>
    </row>
    <row r="149" spans="2:2" ht="15" customHeight="1">
      <c r="B149" s="8"/>
    </row>
    <row r="150" spans="2:2" ht="15" customHeight="1">
      <c r="B150" s="8"/>
    </row>
    <row r="151" spans="2:2" ht="15" customHeight="1">
      <c r="B151" s="8"/>
    </row>
    <row r="152" spans="2:2" ht="15" customHeight="1">
      <c r="B152" s="8"/>
    </row>
    <row r="153" spans="2:2" ht="15" customHeight="1">
      <c r="B153" s="8"/>
    </row>
    <row r="154" spans="2:2" ht="15" customHeight="1">
      <c r="B154" s="8"/>
    </row>
    <row r="155" spans="2:2" ht="15" customHeight="1">
      <c r="B155" s="8"/>
    </row>
    <row r="156" spans="2:2" ht="15" customHeight="1">
      <c r="B156" s="8"/>
    </row>
    <row r="157" spans="2:2" ht="15" customHeight="1">
      <c r="B157" s="8"/>
    </row>
    <row r="158" spans="2:2" ht="15" customHeight="1">
      <c r="B158" s="8"/>
    </row>
    <row r="159" spans="2:2" ht="15" customHeight="1">
      <c r="B159" s="8"/>
    </row>
    <row r="160" spans="2:2" ht="15" customHeight="1">
      <c r="B160" s="8"/>
    </row>
    <row r="161" spans="2:2" ht="15" customHeight="1">
      <c r="B161" s="8"/>
    </row>
    <row r="162" spans="2:2" ht="15" customHeight="1">
      <c r="B162" s="8"/>
    </row>
    <row r="163" spans="2:2" ht="15" customHeight="1">
      <c r="B163"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62"/>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0.453125" style="14" bestFit="1" customWidth="1"/>
    <col min="3" max="3" width="19.7265625" style="25"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24</v>
      </c>
    </row>
    <row r="5" spans="1:4" ht="15" customHeight="1">
      <c r="A5" s="8" t="s">
        <v>16</v>
      </c>
    </row>
    <row r="6" spans="1:4" ht="15" customHeight="1">
      <c r="A6" s="8" t="s">
        <v>17</v>
      </c>
    </row>
    <row r="7" spans="1:4" ht="15" customHeight="1">
      <c r="A7" s="8" t="s">
        <v>11</v>
      </c>
    </row>
    <row r="8" spans="1:4" ht="15" customHeight="1" thickBot="1">
      <c r="A8" s="11"/>
      <c r="B8" s="15"/>
      <c r="C8" s="26"/>
      <c r="D8" s="11"/>
    </row>
    <row r="9" spans="1:4" ht="15" customHeight="1" thickTop="1">
      <c r="A9" s="12" t="s">
        <v>4</v>
      </c>
      <c r="B9" s="16" t="s">
        <v>19</v>
      </c>
      <c r="C9" s="27" t="s">
        <v>18</v>
      </c>
      <c r="D9" s="12" t="s">
        <v>6</v>
      </c>
    </row>
    <row r="10" spans="1:4" ht="15" customHeight="1">
      <c r="A10" s="20">
        <v>1971</v>
      </c>
      <c r="B10" s="22">
        <f>C11-C10</f>
        <v>0.87572002410889915</v>
      </c>
      <c r="C10" s="29">
        <v>14.567850112915</v>
      </c>
      <c r="D10" s="8">
        <v>1971</v>
      </c>
    </row>
    <row r="11" spans="1:4" ht="15" customHeight="1">
      <c r="A11" s="20">
        <v>1972</v>
      </c>
      <c r="B11" s="22">
        <f>(C12-C10)/(A12-A10)</f>
        <v>0.76029014587405008</v>
      </c>
      <c r="C11" s="29">
        <v>15.443570137023899</v>
      </c>
    </row>
    <row r="12" spans="1:4" ht="15" customHeight="1">
      <c r="A12" s="20">
        <v>1973</v>
      </c>
      <c r="B12" s="22">
        <f>(C13-C11)/(A13-A11)</f>
        <v>0.65442037582400037</v>
      </c>
      <c r="C12" s="29">
        <v>16.0884304046631</v>
      </c>
      <c r="D12" s="8">
        <v>1973</v>
      </c>
    </row>
    <row r="13" spans="1:4" ht="15" customHeight="1">
      <c r="A13" s="20">
        <v>1974</v>
      </c>
      <c r="B13" s="22">
        <f>(C14-C12)/(A14-A12)</f>
        <v>1.2466545104980504</v>
      </c>
      <c r="C13" s="29">
        <v>16.7524108886719</v>
      </c>
      <c r="D13" s="8">
        <v>1974</v>
      </c>
    </row>
    <row r="14" spans="1:4" ht="15" customHeight="1">
      <c r="A14" s="20">
        <v>1975</v>
      </c>
      <c r="B14" s="22">
        <f>(C15-C13)/(A15-A13)</f>
        <v>1.2282590866088494</v>
      </c>
      <c r="C14" s="29">
        <v>18.581739425659201</v>
      </c>
      <c r="D14" s="8">
        <v>1975</v>
      </c>
    </row>
    <row r="15" spans="1:4" ht="15" customHeight="1">
      <c r="A15" s="20">
        <v>1976</v>
      </c>
      <c r="B15" s="22">
        <f t="shared" ref="B15:B52" si="0">(C16-C14)/(A16-A14)</f>
        <v>0.37826538085935013</v>
      </c>
      <c r="C15" s="29">
        <v>19.208929061889599</v>
      </c>
    </row>
    <row r="16" spans="1:4" ht="15" customHeight="1">
      <c r="A16" s="20">
        <v>1977</v>
      </c>
      <c r="B16" s="22">
        <f t="shared" si="0"/>
        <v>-4.1709899902299341E-2</v>
      </c>
      <c r="C16" s="29">
        <v>19.338270187377901</v>
      </c>
    </row>
    <row r="17" spans="1:4" ht="15" customHeight="1">
      <c r="A17" s="20">
        <v>1978</v>
      </c>
      <c r="B17" s="22">
        <f t="shared" si="0"/>
        <v>-9.1384887695300066E-2</v>
      </c>
      <c r="C17" s="29">
        <v>19.125509262085</v>
      </c>
    </row>
    <row r="18" spans="1:4" ht="15" customHeight="1">
      <c r="A18" s="20">
        <v>1979</v>
      </c>
      <c r="B18" s="22">
        <f t="shared" si="0"/>
        <v>-0.14365005493164951</v>
      </c>
      <c r="C18" s="29">
        <v>19.155500411987301</v>
      </c>
    </row>
    <row r="19" spans="1:4" ht="15" customHeight="1">
      <c r="A19" s="20">
        <v>1980</v>
      </c>
      <c r="B19" s="22">
        <f t="shared" si="0"/>
        <v>-0.13992023468015091</v>
      </c>
      <c r="C19" s="29">
        <v>18.838209152221701</v>
      </c>
      <c r="D19" s="8">
        <v>1980</v>
      </c>
    </row>
    <row r="20" spans="1:4" ht="15" customHeight="1">
      <c r="A20" s="20">
        <v>1981</v>
      </c>
      <c r="B20" s="22">
        <f t="shared" si="0"/>
        <v>5.8455467224099777E-2</v>
      </c>
      <c r="C20" s="29">
        <v>18.875659942626999</v>
      </c>
    </row>
    <row r="21" spans="1:4" ht="15" customHeight="1">
      <c r="A21" s="20">
        <v>1982</v>
      </c>
      <c r="B21" s="22">
        <f t="shared" si="0"/>
        <v>1.0899696350097496</v>
      </c>
      <c r="C21" s="29">
        <v>18.955120086669901</v>
      </c>
    </row>
    <row r="22" spans="1:4" ht="15" customHeight="1">
      <c r="A22" s="20">
        <v>1983</v>
      </c>
      <c r="B22" s="22">
        <f t="shared" si="0"/>
        <v>1.058235168457049</v>
      </c>
      <c r="C22" s="29">
        <v>21.055599212646499</v>
      </c>
      <c r="D22" s="8">
        <v>1983</v>
      </c>
    </row>
    <row r="23" spans="1:4" ht="15" customHeight="1">
      <c r="A23" s="20">
        <v>1984</v>
      </c>
      <c r="B23" s="22">
        <f t="shared" si="0"/>
        <v>-2.8904914855949926E-2</v>
      </c>
      <c r="C23" s="29">
        <v>21.071590423583999</v>
      </c>
      <c r="D23" s="8">
        <v>1984</v>
      </c>
    </row>
    <row r="24" spans="1:4" ht="15" customHeight="1">
      <c r="A24" s="20">
        <v>1985</v>
      </c>
      <c r="B24" s="22">
        <f t="shared" si="0"/>
        <v>0.22258949279785156</v>
      </c>
      <c r="C24" s="29">
        <v>20.997789382934599</v>
      </c>
    </row>
    <row r="25" spans="1:4" ht="15" customHeight="1">
      <c r="A25" s="20">
        <v>1986</v>
      </c>
      <c r="B25" s="22">
        <f t="shared" si="0"/>
        <v>0.77070522308350142</v>
      </c>
      <c r="C25" s="29">
        <v>21.516769409179702</v>
      </c>
      <c r="D25" s="8">
        <v>1986</v>
      </c>
    </row>
    <row r="26" spans="1:4" ht="15" customHeight="1">
      <c r="A26" s="20">
        <v>1987</v>
      </c>
      <c r="B26" s="22">
        <f t="shared" si="0"/>
        <v>0.8951606750487997</v>
      </c>
      <c r="C26" s="29">
        <v>22.539199829101602</v>
      </c>
    </row>
    <row r="27" spans="1:4" ht="15" customHeight="1">
      <c r="A27" s="20">
        <v>1988</v>
      </c>
      <c r="B27" s="22">
        <f t="shared" si="0"/>
        <v>0.926805496215799</v>
      </c>
      <c r="C27" s="29">
        <v>23.307090759277301</v>
      </c>
    </row>
    <row r="28" spans="1:4" ht="15" customHeight="1">
      <c r="A28" s="20">
        <v>1989</v>
      </c>
      <c r="B28" s="22">
        <f t="shared" si="0"/>
        <v>1.5834045410156499</v>
      </c>
      <c r="C28" s="29">
        <v>24.3928108215332</v>
      </c>
      <c r="D28" s="8">
        <v>1989</v>
      </c>
    </row>
    <row r="29" spans="1:4" ht="15" customHeight="1">
      <c r="A29" s="23">
        <v>1990</v>
      </c>
      <c r="B29" s="22">
        <f t="shared" si="0"/>
        <v>2.3898897171020508</v>
      </c>
      <c r="C29" s="29">
        <v>26.473899841308601</v>
      </c>
      <c r="D29" s="8">
        <v>1990</v>
      </c>
    </row>
    <row r="30" spans="1:4" ht="15" customHeight="1">
      <c r="A30" s="20">
        <v>1991</v>
      </c>
      <c r="B30" s="22">
        <f t="shared" si="0"/>
        <v>3.3734149932861506</v>
      </c>
      <c r="C30" s="29">
        <v>29.172590255737301</v>
      </c>
      <c r="D30" s="8">
        <v>1991</v>
      </c>
    </row>
    <row r="31" spans="1:4" ht="15" customHeight="1">
      <c r="A31" s="20">
        <v>1992</v>
      </c>
      <c r="B31" s="22">
        <f t="shared" si="0"/>
        <v>4.4015245437621981</v>
      </c>
      <c r="C31" s="29">
        <v>33.220729827880902</v>
      </c>
      <c r="D31" s="8">
        <v>1992</v>
      </c>
    </row>
    <row r="32" spans="1:4" ht="15" customHeight="1">
      <c r="A32" s="20">
        <v>1993</v>
      </c>
      <c r="B32" s="22">
        <f t="shared" si="0"/>
        <v>4.7926044464110973</v>
      </c>
      <c r="C32" s="29">
        <v>37.975639343261697</v>
      </c>
      <c r="D32" s="8">
        <v>1993</v>
      </c>
    </row>
    <row r="33" spans="1:4" ht="15" customHeight="1">
      <c r="A33" s="21">
        <v>1994</v>
      </c>
      <c r="B33" s="22">
        <f t="shared" si="0"/>
        <v>5.1373844146728516</v>
      </c>
      <c r="C33" s="29">
        <v>42.805938720703097</v>
      </c>
      <c r="D33" s="8">
        <v>1994</v>
      </c>
    </row>
    <row r="34" spans="1:4" ht="15" customHeight="1">
      <c r="A34" s="23">
        <v>1995</v>
      </c>
      <c r="B34" s="22">
        <f t="shared" si="0"/>
        <v>3.6378955841064524</v>
      </c>
      <c r="C34" s="29">
        <v>48.250408172607401</v>
      </c>
      <c r="D34" s="8">
        <v>1995</v>
      </c>
    </row>
    <row r="35" spans="1:4" ht="15" customHeight="1">
      <c r="A35" s="21">
        <v>1996</v>
      </c>
      <c r="B35" s="22">
        <f t="shared" si="0"/>
        <v>2.5235900878906499</v>
      </c>
      <c r="C35" s="29">
        <v>50.081729888916001</v>
      </c>
      <c r="D35" s="8">
        <v>1996</v>
      </c>
    </row>
    <row r="36" spans="1:4" ht="15" customHeight="1">
      <c r="A36" s="21">
        <v>1997</v>
      </c>
      <c r="B36" s="22">
        <f t="shared" si="0"/>
        <v>2.7448501586913991</v>
      </c>
      <c r="C36" s="29">
        <v>53.2975883483887</v>
      </c>
      <c r="D36" s="8">
        <v>1997</v>
      </c>
    </row>
    <row r="37" spans="1:4" ht="15" customHeight="1">
      <c r="A37" s="21">
        <v>1998</v>
      </c>
      <c r="B37" s="22">
        <f t="shared" si="0"/>
        <v>3.430419921875</v>
      </c>
      <c r="C37" s="29">
        <v>55.5714302062988</v>
      </c>
      <c r="D37" s="8">
        <v>1998</v>
      </c>
    </row>
    <row r="38" spans="1:4" ht="15" customHeight="1">
      <c r="A38" s="21">
        <v>1999</v>
      </c>
      <c r="B38" s="22">
        <f t="shared" si="0"/>
        <v>1.4764556884766016</v>
      </c>
      <c r="C38" s="29">
        <v>60.1584281921387</v>
      </c>
      <c r="D38" s="8">
        <v>1999</v>
      </c>
    </row>
    <row r="39" spans="1:4" ht="15" customHeight="1">
      <c r="A39" s="21">
        <v>2000</v>
      </c>
      <c r="B39" s="22">
        <f t="shared" si="0"/>
        <v>-0.42485427856444957</v>
      </c>
      <c r="C39" s="30">
        <v>58.524341583252003</v>
      </c>
      <c r="D39" s="8">
        <v>2000</v>
      </c>
    </row>
    <row r="40" spans="1:4" ht="15" customHeight="1">
      <c r="A40" s="21">
        <v>2001</v>
      </c>
      <c r="B40" s="22">
        <f t="shared" si="0"/>
        <v>2.03861427307125</v>
      </c>
      <c r="C40" s="30">
        <v>59.308719635009801</v>
      </c>
      <c r="D40" s="8">
        <v>2001</v>
      </c>
    </row>
    <row r="41" spans="1:4" ht="15" customHeight="1">
      <c r="A41" s="21">
        <v>2002</v>
      </c>
      <c r="B41" s="22">
        <f t="shared" si="0"/>
        <v>1.3888149261474503</v>
      </c>
      <c r="C41" s="30">
        <v>62.601570129394503</v>
      </c>
      <c r="D41" s="8">
        <v>2002</v>
      </c>
    </row>
    <row r="42" spans="1:4" ht="15" customHeight="1">
      <c r="A42" s="21">
        <v>2003</v>
      </c>
      <c r="B42" s="22">
        <f t="shared" si="0"/>
        <v>-1.619064331054652</v>
      </c>
      <c r="C42" s="30">
        <v>62.086349487304702</v>
      </c>
      <c r="D42" s="8">
        <v>2003</v>
      </c>
    </row>
    <row r="43" spans="1:4" ht="15" customHeight="1">
      <c r="A43" s="20">
        <v>2004</v>
      </c>
      <c r="B43" s="22">
        <f t="shared" si="0"/>
        <v>-1.5426788330078018</v>
      </c>
      <c r="C43" s="25">
        <v>59.363441467285199</v>
      </c>
      <c r="D43" s="8">
        <v>2004</v>
      </c>
    </row>
    <row r="44" spans="1:4" ht="15" customHeight="1">
      <c r="A44" s="20">
        <v>2005</v>
      </c>
      <c r="B44" s="22">
        <f t="shared" si="0"/>
        <v>-0.11837577819824929</v>
      </c>
      <c r="C44" s="25">
        <v>59.000991821289098</v>
      </c>
    </row>
    <row r="45" spans="1:4" ht="15" customHeight="1">
      <c r="A45" s="20">
        <v>2006</v>
      </c>
      <c r="B45" s="22">
        <f t="shared" si="0"/>
        <v>-0.17449569702149859</v>
      </c>
      <c r="C45" s="25">
        <v>59.1266899108887</v>
      </c>
    </row>
    <row r="46" spans="1:4" ht="15" customHeight="1">
      <c r="A46" s="20">
        <v>2007</v>
      </c>
      <c r="B46" s="22">
        <f t="shared" si="0"/>
        <v>-1.1263408660888992</v>
      </c>
      <c r="C46" s="25">
        <v>58.652000427246101</v>
      </c>
    </row>
    <row r="47" spans="1:4" ht="15" customHeight="1">
      <c r="A47" s="20">
        <v>2008</v>
      </c>
      <c r="B47" s="22">
        <f t="shared" si="0"/>
        <v>-0.24929046630860086</v>
      </c>
      <c r="C47" s="25">
        <v>56.874008178710902</v>
      </c>
    </row>
    <row r="48" spans="1:4" ht="15" customHeight="1">
      <c r="A48" s="20">
        <v>2009</v>
      </c>
      <c r="B48" s="22">
        <f t="shared" si="0"/>
        <v>1.0964756011962997</v>
      </c>
      <c r="C48" s="25">
        <v>58.153419494628899</v>
      </c>
      <c r="D48" s="20"/>
    </row>
    <row r="49" spans="1:4" ht="15" customHeight="1">
      <c r="A49" s="20">
        <v>2010</v>
      </c>
      <c r="B49" s="22">
        <f t="shared" si="0"/>
        <v>0.41624450683595171</v>
      </c>
      <c r="C49" s="25">
        <v>59.066959381103501</v>
      </c>
      <c r="D49" s="20"/>
    </row>
    <row r="50" spans="1:4" ht="15" customHeight="1">
      <c r="A50" s="20">
        <v>2011</v>
      </c>
      <c r="B50" s="22">
        <f t="shared" si="0"/>
        <v>7.8090667724598717E-2</v>
      </c>
      <c r="C50" s="25">
        <v>58.985908508300803</v>
      </c>
      <c r="D50" s="20"/>
    </row>
    <row r="51" spans="1:4" ht="15" customHeight="1">
      <c r="A51" s="20">
        <v>2012</v>
      </c>
      <c r="B51" s="22">
        <f t="shared" si="0"/>
        <v>-1.0578899383545028</v>
      </c>
      <c r="C51" s="25">
        <v>59.223140716552699</v>
      </c>
      <c r="D51" s="20">
        <v>2012</v>
      </c>
    </row>
    <row r="52" spans="1:4" ht="15" customHeight="1">
      <c r="A52" s="20">
        <v>2013</v>
      </c>
      <c r="B52" s="22">
        <f t="shared" si="0"/>
        <v>-1.3731861114501989</v>
      </c>
      <c r="C52" s="25">
        <v>56.870128631591797</v>
      </c>
      <c r="D52" s="20"/>
    </row>
    <row r="53" spans="1:4" ht="15" customHeight="1" thickBot="1">
      <c r="A53" s="32">
        <v>2014</v>
      </c>
      <c r="B53" s="31">
        <f>B52+(B52-B51)</f>
        <v>-1.6884822845458949</v>
      </c>
      <c r="C53" s="26">
        <v>56.476768493652301</v>
      </c>
      <c r="D53" s="32">
        <v>2014</v>
      </c>
    </row>
    <row r="54" spans="1:4" ht="15" customHeight="1" thickTop="1">
      <c r="B54" s="8"/>
      <c r="C54" s="8"/>
    </row>
    <row r="55" spans="1:4" ht="15" customHeight="1">
      <c r="B55" s="8"/>
      <c r="C55" s="8"/>
    </row>
    <row r="56" spans="1:4" ht="15" customHeight="1">
      <c r="B56" s="8"/>
      <c r="C56" s="8"/>
    </row>
    <row r="57" spans="1:4" ht="15" customHeight="1">
      <c r="B57" s="8"/>
      <c r="C57" s="8"/>
    </row>
    <row r="58" spans="1:4" ht="15" customHeight="1">
      <c r="B58" s="8"/>
      <c r="C58" s="8"/>
    </row>
    <row r="59" spans="1:4" ht="15" customHeight="1">
      <c r="B59" s="8"/>
      <c r="C59" s="8"/>
    </row>
    <row r="60" spans="1:4" ht="15" customHeight="1">
      <c r="B60" s="8"/>
      <c r="C60" s="8"/>
    </row>
    <row r="61" spans="1:4" ht="15" customHeight="1">
      <c r="B61" s="8"/>
      <c r="C61" s="8"/>
    </row>
    <row r="62" spans="1:4" ht="15" customHeight="1">
      <c r="B62" s="8"/>
      <c r="C62" s="8"/>
    </row>
    <row r="63" spans="1:4" ht="15" customHeight="1">
      <c r="B63" s="8"/>
      <c r="C63" s="8"/>
    </row>
    <row r="64" spans="1:4" ht="15" customHeight="1">
      <c r="B64" s="8"/>
      <c r="C64" s="8"/>
    </row>
    <row r="65" spans="2:3" ht="15" customHeight="1">
      <c r="B65" s="8"/>
      <c r="C65" s="8"/>
    </row>
    <row r="66" spans="2:3" ht="15" customHeight="1">
      <c r="B66" s="8"/>
      <c r="C66" s="8"/>
    </row>
    <row r="67" spans="2:3" ht="15" customHeight="1">
      <c r="B67" s="8"/>
      <c r="C67" s="8"/>
    </row>
    <row r="68" spans="2:3" ht="15" customHeight="1">
      <c r="B68" s="8"/>
      <c r="C68" s="8"/>
    </row>
    <row r="69" spans="2:3" ht="15" customHeight="1">
      <c r="B69" s="8"/>
      <c r="C69" s="8"/>
    </row>
    <row r="70" spans="2:3" ht="15" customHeight="1">
      <c r="B70" s="8"/>
      <c r="C70" s="8"/>
    </row>
    <row r="71" spans="2:3" ht="15" customHeight="1">
      <c r="B71" s="8"/>
      <c r="C71" s="8"/>
    </row>
    <row r="72" spans="2:3" ht="15" customHeight="1">
      <c r="B72" s="8"/>
      <c r="C72" s="8"/>
    </row>
    <row r="73" spans="2:3" ht="15" customHeight="1">
      <c r="B73" s="8"/>
      <c r="C73" s="8"/>
    </row>
    <row r="74" spans="2:3" ht="15" customHeight="1">
      <c r="B74" s="8"/>
      <c r="C74" s="8"/>
    </row>
    <row r="75" spans="2:3" ht="15" customHeight="1">
      <c r="B75" s="8"/>
      <c r="C75" s="8"/>
    </row>
    <row r="76" spans="2:3" ht="15" customHeight="1">
      <c r="B76" s="8"/>
      <c r="C76" s="8"/>
    </row>
    <row r="77" spans="2:3" ht="15" customHeight="1">
      <c r="B77" s="8"/>
      <c r="C77" s="8"/>
    </row>
    <row r="78" spans="2:3" ht="15" customHeight="1">
      <c r="B78" s="8"/>
      <c r="C78" s="8"/>
    </row>
    <row r="79" spans="2:3" ht="15" customHeight="1">
      <c r="B79" s="8"/>
      <c r="C79" s="8"/>
    </row>
    <row r="80" spans="2:3"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4" ht="15" customHeight="1">
      <c r="B113" s="8"/>
      <c r="C113" s="8"/>
    </row>
    <row r="114" spans="2:4" ht="15" customHeight="1">
      <c r="B114" s="8"/>
      <c r="C114" s="8"/>
    </row>
    <row r="115" spans="2:4" ht="15" customHeight="1">
      <c r="B115" s="8"/>
      <c r="C115" s="8"/>
    </row>
    <row r="116" spans="2:4" ht="15" customHeight="1">
      <c r="B116" s="8"/>
      <c r="C116" s="8"/>
    </row>
    <row r="117" spans="2:4" ht="15" customHeight="1">
      <c r="B117" s="8"/>
      <c r="C117" s="8"/>
    </row>
    <row r="118" spans="2:4" ht="15" customHeight="1">
      <c r="B118" s="8"/>
      <c r="C118" s="8"/>
    </row>
    <row r="119" spans="2:4" ht="15" customHeight="1">
      <c r="B119" s="8"/>
      <c r="C119" s="25" t="s">
        <v>7</v>
      </c>
      <c r="D119" s="8" t="s">
        <v>7</v>
      </c>
    </row>
    <row r="120" spans="2:4" ht="15" customHeight="1">
      <c r="B120" s="8"/>
      <c r="C120" s="25" t="s">
        <v>7</v>
      </c>
      <c r="D120" s="8" t="s">
        <v>7</v>
      </c>
    </row>
    <row r="121" spans="2:4" ht="15" customHeight="1">
      <c r="B121" s="8"/>
      <c r="C121" s="25" t="s">
        <v>7</v>
      </c>
      <c r="D121" s="8" t="s">
        <v>7</v>
      </c>
    </row>
    <row r="122" spans="2:4" ht="15" customHeight="1">
      <c r="B122" s="8"/>
      <c r="C122" s="25" t="s">
        <v>7</v>
      </c>
      <c r="D122" s="8" t="s">
        <v>7</v>
      </c>
    </row>
    <row r="123" spans="2:4" ht="15" customHeight="1">
      <c r="B123" s="8"/>
      <c r="C123" s="25" t="s">
        <v>7</v>
      </c>
      <c r="D123" s="8" t="s">
        <v>7</v>
      </c>
    </row>
    <row r="124" spans="2:4" ht="15" customHeight="1">
      <c r="B124" s="8"/>
      <c r="C124" s="25" t="s">
        <v>7</v>
      </c>
      <c r="D124" s="8" t="s">
        <v>7</v>
      </c>
    </row>
    <row r="125" spans="2:4" ht="15" customHeight="1">
      <c r="B125" s="8"/>
      <c r="C125" s="25" t="s">
        <v>7</v>
      </c>
      <c r="D125" s="8" t="s">
        <v>7</v>
      </c>
    </row>
    <row r="126" spans="2:4" ht="15" customHeight="1">
      <c r="B126" s="8"/>
      <c r="C126" s="25" t="s">
        <v>7</v>
      </c>
      <c r="D126" s="8" t="s">
        <v>7</v>
      </c>
    </row>
    <row r="127" spans="2:4" ht="15" customHeight="1">
      <c r="B127" s="8"/>
      <c r="C127" s="25" t="s">
        <v>7</v>
      </c>
      <c r="D127" s="8" t="s">
        <v>7</v>
      </c>
    </row>
    <row r="128" spans="2:4" ht="15" customHeight="1">
      <c r="B128" s="8"/>
      <c r="C128" s="25" t="s">
        <v>7</v>
      </c>
      <c r="D128" s="8" t="s">
        <v>7</v>
      </c>
    </row>
    <row r="129" spans="2:4" ht="15" customHeight="1">
      <c r="B129" s="8"/>
      <c r="C129" s="25" t="s">
        <v>7</v>
      </c>
      <c r="D129" s="8" t="s">
        <v>7</v>
      </c>
    </row>
    <row r="130" spans="2:4" ht="15" customHeight="1">
      <c r="B130" s="8"/>
      <c r="C130" s="25" t="s">
        <v>7</v>
      </c>
      <c r="D130" s="8" t="s">
        <v>7</v>
      </c>
    </row>
    <row r="131" spans="2:4" ht="15" customHeight="1">
      <c r="B131" s="8"/>
      <c r="C131" s="25" t="s">
        <v>7</v>
      </c>
      <c r="D131" s="8" t="s">
        <v>7</v>
      </c>
    </row>
    <row r="132" spans="2:4" ht="15" customHeight="1">
      <c r="B132" s="8"/>
      <c r="C132" s="25" t="s">
        <v>7</v>
      </c>
      <c r="D132" s="8" t="s">
        <v>7</v>
      </c>
    </row>
    <row r="133" spans="2:4" ht="15" customHeight="1">
      <c r="B133" s="8"/>
    </row>
    <row r="134" spans="2:4" ht="15" customHeight="1">
      <c r="B134" s="8"/>
    </row>
    <row r="135" spans="2:4" ht="15" customHeight="1">
      <c r="B135" s="8"/>
    </row>
    <row r="136" spans="2:4" ht="15" customHeight="1">
      <c r="B136" s="8"/>
    </row>
    <row r="137" spans="2:4" ht="15" customHeight="1">
      <c r="B137" s="8"/>
    </row>
    <row r="138" spans="2:4" ht="15" customHeight="1">
      <c r="B138" s="8"/>
    </row>
    <row r="139" spans="2:4" ht="15" customHeight="1">
      <c r="B139" s="8"/>
    </row>
    <row r="140" spans="2:4" ht="15" customHeight="1">
      <c r="B140" s="8"/>
    </row>
    <row r="141" spans="2:4" ht="15" customHeight="1">
      <c r="B141" s="8"/>
    </row>
    <row r="142" spans="2:4" ht="15" customHeight="1">
      <c r="B142" s="8"/>
    </row>
    <row r="143" spans="2:4" ht="15" customHeight="1">
      <c r="B143" s="8"/>
    </row>
    <row r="144" spans="2:4" ht="15" customHeight="1">
      <c r="B144" s="8"/>
    </row>
    <row r="145" spans="2:2" ht="15" customHeight="1">
      <c r="B145" s="8"/>
    </row>
    <row r="146" spans="2:2" ht="15" customHeight="1">
      <c r="B146" s="8"/>
    </row>
    <row r="147" spans="2:2" ht="15" customHeight="1">
      <c r="B147" s="8"/>
    </row>
    <row r="148" spans="2:2" ht="15" customHeight="1">
      <c r="B148" s="8"/>
    </row>
    <row r="149" spans="2:2" ht="15" customHeight="1">
      <c r="B149" s="8"/>
    </row>
    <row r="150" spans="2:2" ht="15" customHeight="1">
      <c r="B150" s="8"/>
    </row>
    <row r="151" spans="2:2" ht="15" customHeight="1">
      <c r="B151" s="8"/>
    </row>
    <row r="152" spans="2:2" ht="15" customHeight="1">
      <c r="B152" s="8"/>
    </row>
    <row r="153" spans="2:2" ht="15" customHeight="1">
      <c r="B153" s="8"/>
    </row>
    <row r="154" spans="2:2" ht="15" customHeight="1">
      <c r="B154" s="8"/>
    </row>
    <row r="155" spans="2:2" ht="15" customHeight="1">
      <c r="B155" s="8"/>
    </row>
    <row r="156" spans="2:2" ht="15" customHeight="1">
      <c r="B156" s="8"/>
    </row>
    <row r="157" spans="2:2" ht="15" customHeight="1">
      <c r="B157" s="8"/>
    </row>
    <row r="158" spans="2:2" ht="15" customHeight="1">
      <c r="B158" s="8"/>
    </row>
    <row r="159" spans="2:2" ht="15" customHeight="1">
      <c r="B159" s="8"/>
    </row>
    <row r="160" spans="2:2" ht="15" customHeight="1">
      <c r="B160" s="8"/>
    </row>
    <row r="161" spans="2:2" ht="15" customHeight="1">
      <c r="B161" s="8"/>
    </row>
    <row r="162" spans="2:2" ht="15" customHeight="1">
      <c r="B16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62"/>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0.453125" style="14" bestFit="1" customWidth="1"/>
    <col min="3" max="3" width="19.7265625" style="25"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26</v>
      </c>
    </row>
    <row r="5" spans="1:4" ht="15" customHeight="1">
      <c r="A5" s="8" t="s">
        <v>16</v>
      </c>
    </row>
    <row r="6" spans="1:4" ht="15" customHeight="1">
      <c r="A6" s="8" t="s">
        <v>17</v>
      </c>
    </row>
    <row r="7" spans="1:4" ht="15" customHeight="1">
      <c r="A7" s="8" t="s">
        <v>11</v>
      </c>
    </row>
    <row r="8" spans="1:4" ht="15" customHeight="1" thickBot="1">
      <c r="A8" s="11"/>
      <c r="B8" s="15"/>
      <c r="C8" s="26"/>
      <c r="D8" s="11"/>
    </row>
    <row r="9" spans="1:4" ht="15" customHeight="1" thickTop="1">
      <c r="A9" s="12" t="s">
        <v>4</v>
      </c>
      <c r="B9" s="16" t="s">
        <v>19</v>
      </c>
      <c r="C9" s="27" t="s">
        <v>18</v>
      </c>
      <c r="D9" s="12" t="s">
        <v>6</v>
      </c>
    </row>
    <row r="10" spans="1:4" ht="15" customHeight="1">
      <c r="A10" s="20">
        <v>1971</v>
      </c>
      <c r="B10" s="22">
        <f>C11-C10</f>
        <v>0.84189987182610082</v>
      </c>
      <c r="C10" s="29">
        <v>47.323490142822301</v>
      </c>
      <c r="D10" s="8">
        <v>1971</v>
      </c>
    </row>
    <row r="11" spans="1:4" ht="15" customHeight="1">
      <c r="A11" s="20">
        <v>1972</v>
      </c>
      <c r="B11" s="22">
        <f>(C12-C10)/(A12-A10)</f>
        <v>0.65012931823730113</v>
      </c>
      <c r="C11" s="29">
        <v>48.165390014648402</v>
      </c>
    </row>
    <row r="12" spans="1:4" ht="15" customHeight="1">
      <c r="A12" s="20">
        <v>1973</v>
      </c>
      <c r="B12" s="22">
        <f>(C13-C11)/(A13-A11)</f>
        <v>0.40740585327149859</v>
      </c>
      <c r="C12" s="29">
        <v>48.623748779296903</v>
      </c>
      <c r="D12" s="8">
        <v>1973</v>
      </c>
    </row>
    <row r="13" spans="1:4" ht="15" customHeight="1">
      <c r="A13" s="20">
        <v>1974</v>
      </c>
      <c r="B13" s="22">
        <f>(C14-C12)/(A14-A12)</f>
        <v>1.191095352172848</v>
      </c>
      <c r="C13" s="29">
        <v>48.980201721191399</v>
      </c>
    </row>
    <row r="14" spans="1:4" ht="15" customHeight="1">
      <c r="A14" s="20">
        <v>1975</v>
      </c>
      <c r="B14" s="22">
        <f>(C15-C13)/(A15-A13)</f>
        <v>2.8443584442138494</v>
      </c>
      <c r="C14" s="29">
        <v>51.005939483642599</v>
      </c>
      <c r="D14" s="8">
        <v>1975</v>
      </c>
    </row>
    <row r="15" spans="1:4" ht="15" customHeight="1">
      <c r="A15" s="20">
        <v>1976</v>
      </c>
      <c r="B15" s="22">
        <f t="shared" ref="B15:B34" si="0">(C16-C14)/(A16-A14)</f>
        <v>0.91638565063475141</v>
      </c>
      <c r="C15" s="29">
        <v>54.668918609619098</v>
      </c>
    </row>
    <row r="16" spans="1:4" ht="15" customHeight="1">
      <c r="A16" s="20">
        <v>1977</v>
      </c>
      <c r="B16" s="22">
        <f t="shared" si="0"/>
        <v>-0.68968963623044743</v>
      </c>
      <c r="C16" s="29">
        <v>52.838710784912102</v>
      </c>
      <c r="D16" s="8">
        <v>1977</v>
      </c>
    </row>
    <row r="17" spans="1:4" ht="15" customHeight="1">
      <c r="A17" s="20">
        <v>1978</v>
      </c>
      <c r="B17" s="22">
        <f t="shared" si="0"/>
        <v>-0.16778564453125</v>
      </c>
      <c r="C17" s="29">
        <v>53.289539337158203</v>
      </c>
    </row>
    <row r="18" spans="1:4" ht="15" customHeight="1">
      <c r="A18" s="20">
        <v>1979</v>
      </c>
      <c r="B18" s="22">
        <f t="shared" si="0"/>
        <v>7.852554321289773E-2</v>
      </c>
      <c r="C18" s="29">
        <v>52.503139495849602</v>
      </c>
    </row>
    <row r="19" spans="1:4" ht="15" customHeight="1">
      <c r="A19" s="20">
        <v>1980</v>
      </c>
      <c r="B19" s="22">
        <f t="shared" si="0"/>
        <v>1.5092601776122976</v>
      </c>
      <c r="C19" s="29">
        <v>53.446590423583999</v>
      </c>
      <c r="D19" s="8">
        <v>1980</v>
      </c>
    </row>
    <row r="20" spans="1:4" ht="15" customHeight="1">
      <c r="A20" s="20">
        <v>1981</v>
      </c>
      <c r="B20" s="22">
        <f t="shared" si="0"/>
        <v>1.6599845886230504</v>
      </c>
      <c r="C20" s="29">
        <v>55.521659851074197</v>
      </c>
    </row>
    <row r="21" spans="1:4" ht="15" customHeight="1">
      <c r="A21" s="20">
        <v>1982</v>
      </c>
      <c r="B21" s="22">
        <f t="shared" si="0"/>
        <v>0.90020561218265271</v>
      </c>
      <c r="C21" s="29">
        <v>56.766559600830099</v>
      </c>
    </row>
    <row r="22" spans="1:4" ht="15" customHeight="1">
      <c r="A22" s="20">
        <v>1983</v>
      </c>
      <c r="B22" s="22">
        <f t="shared" si="0"/>
        <v>0.68313980102540128</v>
      </c>
      <c r="C22" s="29">
        <v>57.322071075439503</v>
      </c>
    </row>
    <row r="23" spans="1:4" ht="15" customHeight="1">
      <c r="A23" s="20">
        <v>1984</v>
      </c>
      <c r="B23" s="22">
        <f t="shared" si="0"/>
        <v>0.33366012573239701</v>
      </c>
      <c r="C23" s="29">
        <v>58.132839202880902</v>
      </c>
      <c r="D23" s="8">
        <v>1984</v>
      </c>
    </row>
    <row r="24" spans="1:4" ht="15" customHeight="1">
      <c r="A24" s="20">
        <v>1985</v>
      </c>
      <c r="B24" s="22">
        <f t="shared" si="0"/>
        <v>0.51286125183104758</v>
      </c>
      <c r="C24" s="29">
        <v>57.989391326904297</v>
      </c>
    </row>
    <row r="25" spans="1:4" ht="15" customHeight="1">
      <c r="A25" s="20">
        <v>1986</v>
      </c>
      <c r="B25" s="22">
        <f t="shared" si="0"/>
        <v>1.9077091217041016</v>
      </c>
      <c r="C25" s="29">
        <v>59.158561706542997</v>
      </c>
      <c r="D25" s="8">
        <v>1986</v>
      </c>
    </row>
    <row r="26" spans="1:4" ht="15" customHeight="1">
      <c r="A26" s="20">
        <v>1987</v>
      </c>
      <c r="B26" s="22">
        <f t="shared" si="0"/>
        <v>2.6573524475097514</v>
      </c>
      <c r="C26" s="29">
        <v>61.8048095703125</v>
      </c>
    </row>
    <row r="27" spans="1:4" ht="15" customHeight="1">
      <c r="A27" s="20">
        <v>1988</v>
      </c>
      <c r="B27" s="22">
        <f t="shared" si="0"/>
        <v>2.6814498901366974</v>
      </c>
      <c r="C27" s="29">
        <v>64.4732666015625</v>
      </c>
    </row>
    <row r="28" spans="1:4" ht="15" customHeight="1">
      <c r="A28" s="20">
        <v>1989</v>
      </c>
      <c r="B28" s="22">
        <f t="shared" si="0"/>
        <v>3.1383934020996023</v>
      </c>
      <c r="C28" s="29">
        <v>67.167709350585895</v>
      </c>
    </row>
    <row r="29" spans="1:4" ht="15" customHeight="1">
      <c r="A29" s="23">
        <v>1990</v>
      </c>
      <c r="B29" s="22">
        <f t="shared" si="0"/>
        <v>2.6897010803223012</v>
      </c>
      <c r="C29" s="29">
        <v>70.750053405761705</v>
      </c>
      <c r="D29" s="8">
        <v>1990</v>
      </c>
    </row>
    <row r="30" spans="1:4" ht="15" customHeight="1">
      <c r="A30" s="20">
        <v>1991</v>
      </c>
      <c r="B30" s="22">
        <f t="shared" si="0"/>
        <v>3.1679344177245952</v>
      </c>
      <c r="C30" s="29">
        <v>72.547111511230497</v>
      </c>
    </row>
    <row r="31" spans="1:4" ht="15" customHeight="1">
      <c r="A31" s="20">
        <v>1992</v>
      </c>
      <c r="B31" s="22">
        <f t="shared" si="0"/>
        <v>3.0688438415526988</v>
      </c>
      <c r="C31" s="29">
        <v>77.085922241210895</v>
      </c>
      <c r="D31" s="8">
        <v>1992</v>
      </c>
    </row>
    <row r="32" spans="1:4" ht="15" customHeight="1">
      <c r="A32" s="20">
        <v>1993</v>
      </c>
      <c r="B32" s="22">
        <f t="shared" si="0"/>
        <v>0.61150741577150569</v>
      </c>
      <c r="C32" s="29">
        <v>78.684799194335895</v>
      </c>
      <c r="D32" s="8">
        <v>1993</v>
      </c>
    </row>
    <row r="33" spans="1:4" ht="15" customHeight="1">
      <c r="A33" s="21">
        <v>1994</v>
      </c>
      <c r="B33" s="22">
        <f t="shared" si="0"/>
        <v>-0.18740081787104401</v>
      </c>
      <c r="C33" s="29">
        <v>78.308937072753906</v>
      </c>
      <c r="D33" s="8">
        <v>1994</v>
      </c>
    </row>
    <row r="34" spans="1:4" ht="15" customHeight="1">
      <c r="A34" s="23">
        <v>1995</v>
      </c>
      <c r="B34" s="22">
        <f t="shared" si="0"/>
        <v>-0.26353454589845171</v>
      </c>
      <c r="C34" s="29">
        <v>78.309997558593807</v>
      </c>
    </row>
    <row r="35" spans="1:4" ht="15" customHeight="1">
      <c r="A35" s="21">
        <v>1996</v>
      </c>
      <c r="B35" s="22">
        <f t="shared" ref="B35:B52" si="1">(C36-C34)/(A36-A34)</f>
        <v>-2.0516242980957315</v>
      </c>
      <c r="C35" s="29">
        <v>77.781867980957003</v>
      </c>
    </row>
    <row r="36" spans="1:4" ht="15" customHeight="1">
      <c r="A36" s="21">
        <v>1997</v>
      </c>
      <c r="B36" s="22">
        <f t="shared" si="1"/>
        <v>-3.575119018554652</v>
      </c>
      <c r="C36" s="33">
        <v>74.206748962402344</v>
      </c>
      <c r="D36" s="8">
        <v>1997</v>
      </c>
    </row>
    <row r="37" spans="1:4" ht="15" customHeight="1">
      <c r="A37" s="21">
        <v>1998</v>
      </c>
      <c r="B37" s="22">
        <f t="shared" si="1"/>
        <v>-1.021270751953125</v>
      </c>
      <c r="C37" s="29">
        <v>70.631629943847699</v>
      </c>
      <c r="D37" s="8">
        <v>1998</v>
      </c>
    </row>
    <row r="38" spans="1:4" ht="15" customHeight="1">
      <c r="A38" s="21">
        <v>1999</v>
      </c>
      <c r="B38" s="22">
        <f t="shared" si="1"/>
        <v>-1.2476615905762003</v>
      </c>
      <c r="C38" s="29">
        <v>72.164207458496094</v>
      </c>
      <c r="D38" s="8">
        <v>1999</v>
      </c>
    </row>
    <row r="39" spans="1:4" ht="15" customHeight="1">
      <c r="A39" s="21">
        <v>2000</v>
      </c>
      <c r="B39" s="22">
        <f t="shared" si="1"/>
        <v>-1.5920372009277486</v>
      </c>
      <c r="C39" s="30">
        <v>68.136306762695298</v>
      </c>
      <c r="D39" s="8">
        <v>2000</v>
      </c>
    </row>
    <row r="40" spans="1:4" ht="15" customHeight="1">
      <c r="A40" s="21">
        <v>2001</v>
      </c>
      <c r="B40" s="22">
        <f t="shared" si="1"/>
        <v>5.59832763671875</v>
      </c>
      <c r="C40" s="30">
        <v>68.980133056640597</v>
      </c>
      <c r="D40" s="8">
        <v>2001</v>
      </c>
    </row>
    <row r="41" spans="1:4" ht="15" customHeight="1">
      <c r="A41" s="21">
        <v>2002</v>
      </c>
      <c r="B41" s="22">
        <f t="shared" si="1"/>
        <v>6.1665534973144531</v>
      </c>
      <c r="C41" s="30">
        <v>79.332962036132798</v>
      </c>
      <c r="D41" s="8">
        <v>2002</v>
      </c>
    </row>
    <row r="42" spans="1:4" ht="15" customHeight="1">
      <c r="A42" s="21">
        <v>2003</v>
      </c>
      <c r="B42" s="22">
        <f t="shared" si="1"/>
        <v>1.0652999877930043</v>
      </c>
      <c r="C42" s="30">
        <v>81.313240051269503</v>
      </c>
    </row>
    <row r="43" spans="1:4" ht="15" customHeight="1">
      <c r="A43" s="20">
        <v>2004</v>
      </c>
      <c r="B43" s="22">
        <f t="shared" si="1"/>
        <v>0.3856010437012003</v>
      </c>
      <c r="C43" s="25">
        <v>81.463562011718807</v>
      </c>
      <c r="D43" s="8">
        <v>2004</v>
      </c>
    </row>
    <row r="44" spans="1:4" ht="15" customHeight="1">
      <c r="A44" s="20">
        <v>2005</v>
      </c>
      <c r="B44" s="22">
        <f t="shared" si="1"/>
        <v>0.29471969604489345</v>
      </c>
      <c r="C44" s="25">
        <v>82.084442138671903</v>
      </c>
    </row>
    <row r="45" spans="1:4" ht="15" customHeight="1">
      <c r="A45" s="20">
        <v>2006</v>
      </c>
      <c r="B45" s="22">
        <f t="shared" si="1"/>
        <v>0.47330856323240056</v>
      </c>
      <c r="C45" s="25">
        <v>82.053001403808594</v>
      </c>
    </row>
    <row r="46" spans="1:4" ht="15" customHeight="1">
      <c r="A46" s="20">
        <v>2007</v>
      </c>
      <c r="B46" s="22">
        <f t="shared" si="1"/>
        <v>1.4769096374511506</v>
      </c>
      <c r="C46" s="25">
        <v>83.031059265136705</v>
      </c>
      <c r="D46" s="8">
        <v>2007</v>
      </c>
    </row>
    <row r="47" spans="1:4" ht="15" customHeight="1">
      <c r="A47" s="20">
        <v>2008</v>
      </c>
      <c r="B47" s="22">
        <f t="shared" si="1"/>
        <v>2.7753410339355469</v>
      </c>
      <c r="C47" s="25">
        <v>85.006820678710895</v>
      </c>
      <c r="D47" s="8">
        <v>2008</v>
      </c>
    </row>
    <row r="48" spans="1:4" ht="15" customHeight="1">
      <c r="A48" s="20">
        <v>2009</v>
      </c>
      <c r="B48" s="22">
        <f t="shared" si="1"/>
        <v>4.610595703125</v>
      </c>
      <c r="C48" s="25">
        <v>88.581741333007798</v>
      </c>
      <c r="D48" s="20">
        <v>2009</v>
      </c>
    </row>
    <row r="49" spans="1:4" ht="15" customHeight="1">
      <c r="A49" s="20">
        <v>2010</v>
      </c>
      <c r="B49" s="22">
        <f t="shared" si="1"/>
        <v>3.8703308105469034</v>
      </c>
      <c r="C49" s="25">
        <v>94.228012084960895</v>
      </c>
      <c r="D49" s="20">
        <v>2010</v>
      </c>
    </row>
    <row r="50" spans="1:4" ht="15" customHeight="1">
      <c r="A50" s="20">
        <v>2011</v>
      </c>
      <c r="B50" s="22">
        <f t="shared" si="1"/>
        <v>0.30713272094730115</v>
      </c>
      <c r="C50" s="25">
        <v>96.322402954101605</v>
      </c>
      <c r="D50" s="20">
        <v>2011</v>
      </c>
    </row>
    <row r="51" spans="1:4" ht="15" customHeight="1">
      <c r="A51" s="20">
        <v>2012</v>
      </c>
      <c r="B51" s="22">
        <f t="shared" si="1"/>
        <v>-3.7569160461425994</v>
      </c>
      <c r="C51" s="25">
        <v>94.842277526855497</v>
      </c>
      <c r="D51" s="20">
        <v>2012</v>
      </c>
    </row>
    <row r="52" spans="1:4" ht="15" customHeight="1">
      <c r="A52" s="20">
        <v>2013</v>
      </c>
      <c r="B52" s="22">
        <f t="shared" si="1"/>
        <v>-4.0891571044922017</v>
      </c>
      <c r="C52" s="25">
        <v>88.808570861816406</v>
      </c>
      <c r="D52" s="20">
        <v>2013</v>
      </c>
    </row>
    <row r="53" spans="1:4" ht="15" customHeight="1" thickBot="1">
      <c r="A53" s="32">
        <v>2014</v>
      </c>
      <c r="B53" s="31">
        <f>B52+(B52-B51)</f>
        <v>-4.421398162841804</v>
      </c>
      <c r="C53" s="26">
        <v>86.663963317871094</v>
      </c>
      <c r="D53" s="32">
        <v>2014</v>
      </c>
    </row>
    <row r="54" spans="1:4" ht="15" customHeight="1" thickTop="1">
      <c r="B54" s="8"/>
      <c r="C54" s="8"/>
    </row>
    <row r="55" spans="1:4" ht="15" customHeight="1">
      <c r="B55" s="8"/>
      <c r="C55" s="8"/>
    </row>
    <row r="56" spans="1:4" ht="15" customHeight="1">
      <c r="B56" s="8"/>
      <c r="C56" s="8"/>
    </row>
    <row r="57" spans="1:4" ht="15" customHeight="1">
      <c r="B57" s="8"/>
      <c r="C57" s="8"/>
    </row>
    <row r="58" spans="1:4" ht="15" customHeight="1">
      <c r="B58" s="8"/>
      <c r="C58" s="8"/>
    </row>
    <row r="59" spans="1:4" ht="15" customHeight="1">
      <c r="B59" s="8"/>
      <c r="C59" s="8"/>
    </row>
    <row r="60" spans="1:4" ht="15" customHeight="1">
      <c r="B60" s="8"/>
      <c r="C60" s="8"/>
    </row>
    <row r="61" spans="1:4" ht="15" customHeight="1">
      <c r="B61" s="8"/>
      <c r="C61" s="8"/>
    </row>
    <row r="62" spans="1:4" ht="15" customHeight="1">
      <c r="B62" s="8"/>
      <c r="C62" s="8"/>
    </row>
    <row r="63" spans="1:4" ht="15" customHeight="1">
      <c r="B63" s="8"/>
      <c r="C63" s="8"/>
    </row>
    <row r="64" spans="1:4" ht="15" customHeight="1">
      <c r="B64" s="8"/>
      <c r="C64" s="8"/>
    </row>
    <row r="65" spans="2:3" ht="15" customHeight="1">
      <c r="B65" s="8"/>
      <c r="C65" s="8"/>
    </row>
    <row r="66" spans="2:3" ht="15" customHeight="1">
      <c r="B66" s="8"/>
      <c r="C66" s="8"/>
    </row>
    <row r="67" spans="2:3" ht="15" customHeight="1">
      <c r="B67" s="8"/>
      <c r="C67" s="8"/>
    </row>
    <row r="68" spans="2:3" ht="15" customHeight="1">
      <c r="B68" s="8"/>
      <c r="C68" s="8"/>
    </row>
    <row r="69" spans="2:3" ht="15" customHeight="1">
      <c r="B69" s="8"/>
      <c r="C69" s="8"/>
    </row>
    <row r="70" spans="2:3" ht="15" customHeight="1">
      <c r="B70" s="8"/>
      <c r="C70" s="8"/>
    </row>
    <row r="71" spans="2:3" ht="15" customHeight="1">
      <c r="B71" s="8"/>
      <c r="C71" s="8"/>
    </row>
    <row r="72" spans="2:3" ht="15" customHeight="1">
      <c r="B72" s="8"/>
      <c r="C72" s="8"/>
    </row>
    <row r="73" spans="2:3" ht="15" customHeight="1">
      <c r="B73" s="8"/>
      <c r="C73" s="8"/>
    </row>
    <row r="74" spans="2:3" ht="15" customHeight="1">
      <c r="B74" s="8"/>
      <c r="C74" s="8"/>
    </row>
    <row r="75" spans="2:3" ht="15" customHeight="1">
      <c r="B75" s="8"/>
      <c r="C75" s="8"/>
    </row>
    <row r="76" spans="2:3" ht="15" customHeight="1">
      <c r="B76" s="8"/>
      <c r="C76" s="8"/>
    </row>
    <row r="77" spans="2:3" ht="15" customHeight="1">
      <c r="B77" s="8"/>
      <c r="C77" s="8"/>
    </row>
    <row r="78" spans="2:3" ht="15" customHeight="1">
      <c r="B78" s="8"/>
      <c r="C78" s="8"/>
    </row>
    <row r="79" spans="2:3" ht="15" customHeight="1">
      <c r="B79" s="8"/>
      <c r="C79" s="8"/>
    </row>
    <row r="80" spans="2:3"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4" ht="15" customHeight="1">
      <c r="B113" s="8"/>
      <c r="C113" s="8"/>
    </row>
    <row r="114" spans="2:4" ht="15" customHeight="1">
      <c r="B114" s="8"/>
      <c r="C114" s="8"/>
    </row>
    <row r="115" spans="2:4" ht="15" customHeight="1">
      <c r="B115" s="8"/>
      <c r="C115" s="8"/>
    </row>
    <row r="116" spans="2:4" ht="15" customHeight="1">
      <c r="B116" s="8"/>
      <c r="C116" s="8"/>
    </row>
    <row r="117" spans="2:4" ht="15" customHeight="1">
      <c r="B117" s="8"/>
      <c r="C117" s="8"/>
    </row>
    <row r="118" spans="2:4" ht="15" customHeight="1">
      <c r="B118" s="8"/>
      <c r="C118" s="8"/>
    </row>
    <row r="119" spans="2:4" ht="15" customHeight="1">
      <c r="B119" s="8"/>
      <c r="C119" s="25" t="s">
        <v>7</v>
      </c>
      <c r="D119" s="8" t="s">
        <v>7</v>
      </c>
    </row>
    <row r="120" spans="2:4" ht="15" customHeight="1">
      <c r="B120" s="8"/>
      <c r="C120" s="25" t="s">
        <v>7</v>
      </c>
      <c r="D120" s="8" t="s">
        <v>7</v>
      </c>
    </row>
    <row r="121" spans="2:4" ht="15" customHeight="1">
      <c r="B121" s="8"/>
      <c r="C121" s="25" t="s">
        <v>7</v>
      </c>
      <c r="D121" s="8" t="s">
        <v>7</v>
      </c>
    </row>
    <row r="122" spans="2:4" ht="15" customHeight="1">
      <c r="B122" s="8"/>
      <c r="C122" s="25" t="s">
        <v>7</v>
      </c>
      <c r="D122" s="8" t="s">
        <v>7</v>
      </c>
    </row>
    <row r="123" spans="2:4" ht="15" customHeight="1">
      <c r="B123" s="8"/>
      <c r="C123" s="25" t="s">
        <v>7</v>
      </c>
      <c r="D123" s="8" t="s">
        <v>7</v>
      </c>
    </row>
    <row r="124" spans="2:4" ht="15" customHeight="1">
      <c r="B124" s="8"/>
      <c r="C124" s="25" t="s">
        <v>7</v>
      </c>
      <c r="D124" s="8" t="s">
        <v>7</v>
      </c>
    </row>
    <row r="125" spans="2:4" ht="15" customHeight="1">
      <c r="B125" s="8"/>
      <c r="C125" s="25" t="s">
        <v>7</v>
      </c>
      <c r="D125" s="8" t="s">
        <v>7</v>
      </c>
    </row>
    <row r="126" spans="2:4" ht="15" customHeight="1">
      <c r="B126" s="8"/>
      <c r="C126" s="25" t="s">
        <v>7</v>
      </c>
      <c r="D126" s="8" t="s">
        <v>7</v>
      </c>
    </row>
    <row r="127" spans="2:4" ht="15" customHeight="1">
      <c r="B127" s="8"/>
      <c r="C127" s="25" t="s">
        <v>7</v>
      </c>
      <c r="D127" s="8" t="s">
        <v>7</v>
      </c>
    </row>
    <row r="128" spans="2:4" ht="15" customHeight="1">
      <c r="B128" s="8"/>
      <c r="C128" s="25" t="s">
        <v>7</v>
      </c>
      <c r="D128" s="8" t="s">
        <v>7</v>
      </c>
    </row>
    <row r="129" spans="2:4" ht="15" customHeight="1">
      <c r="B129" s="8"/>
      <c r="C129" s="25" t="s">
        <v>7</v>
      </c>
      <c r="D129" s="8" t="s">
        <v>7</v>
      </c>
    </row>
    <row r="130" spans="2:4" ht="15" customHeight="1">
      <c r="B130" s="8"/>
      <c r="C130" s="25" t="s">
        <v>7</v>
      </c>
      <c r="D130" s="8" t="s">
        <v>7</v>
      </c>
    </row>
    <row r="131" spans="2:4" ht="15" customHeight="1">
      <c r="B131" s="8"/>
      <c r="C131" s="25" t="s">
        <v>7</v>
      </c>
      <c r="D131" s="8" t="s">
        <v>7</v>
      </c>
    </row>
    <row r="132" spans="2:4" ht="15" customHeight="1">
      <c r="B132" s="8"/>
      <c r="C132" s="25" t="s">
        <v>7</v>
      </c>
      <c r="D132" s="8" t="s">
        <v>7</v>
      </c>
    </row>
    <row r="133" spans="2:4" ht="15" customHeight="1">
      <c r="B133" s="8"/>
    </row>
    <row r="134" spans="2:4" ht="15" customHeight="1">
      <c r="B134" s="8"/>
    </row>
    <row r="135" spans="2:4" ht="15" customHeight="1">
      <c r="B135" s="8"/>
    </row>
    <row r="136" spans="2:4" ht="15" customHeight="1">
      <c r="B136" s="8"/>
    </row>
    <row r="137" spans="2:4" ht="15" customHeight="1">
      <c r="B137" s="8"/>
    </row>
    <row r="138" spans="2:4" ht="15" customHeight="1">
      <c r="B138" s="8"/>
    </row>
    <row r="139" spans="2:4" ht="15" customHeight="1">
      <c r="B139" s="8"/>
    </row>
    <row r="140" spans="2:4" ht="15" customHeight="1">
      <c r="B140" s="8"/>
    </row>
    <row r="141" spans="2:4" ht="15" customHeight="1">
      <c r="B141" s="8"/>
    </row>
    <row r="142" spans="2:4" ht="15" customHeight="1">
      <c r="B142" s="8"/>
    </row>
    <row r="143" spans="2:4" ht="15" customHeight="1">
      <c r="B143" s="8"/>
    </row>
    <row r="144" spans="2:4" ht="15" customHeight="1">
      <c r="B144" s="8"/>
    </row>
    <row r="145" spans="2:2" ht="15" customHeight="1">
      <c r="B145" s="8"/>
    </row>
    <row r="146" spans="2:2" ht="15" customHeight="1">
      <c r="B146" s="8"/>
    </row>
    <row r="147" spans="2:2" ht="15" customHeight="1">
      <c r="B147" s="8"/>
    </row>
    <row r="148" spans="2:2" ht="15" customHeight="1">
      <c r="B148" s="8"/>
    </row>
    <row r="149" spans="2:2" ht="15" customHeight="1">
      <c r="B149" s="8"/>
    </row>
    <row r="150" spans="2:2" ht="15" customHeight="1">
      <c r="B150" s="8"/>
    </row>
    <row r="151" spans="2:2" ht="15" customHeight="1">
      <c r="B151" s="8"/>
    </row>
    <row r="152" spans="2:2" ht="15" customHeight="1">
      <c r="B152" s="8"/>
    </row>
    <row r="153" spans="2:2" ht="15" customHeight="1">
      <c r="B153" s="8"/>
    </row>
    <row r="154" spans="2:2" ht="15" customHeight="1">
      <c r="B154" s="8"/>
    </row>
    <row r="155" spans="2:2" ht="15" customHeight="1">
      <c r="B155" s="8"/>
    </row>
    <row r="156" spans="2:2" ht="15" customHeight="1">
      <c r="B156" s="8"/>
    </row>
    <row r="157" spans="2:2" ht="15" customHeight="1">
      <c r="B157" s="8"/>
    </row>
    <row r="158" spans="2:2" ht="15" customHeight="1">
      <c r="B158" s="8"/>
    </row>
    <row r="159" spans="2:2" ht="15" customHeight="1">
      <c r="B159" s="8"/>
    </row>
    <row r="160" spans="2:2" ht="15" customHeight="1">
      <c r="B160" s="8"/>
    </row>
    <row r="161" spans="2:2" ht="15" customHeight="1">
      <c r="B161" s="8"/>
    </row>
    <row r="162" spans="2:2" ht="15" customHeight="1">
      <c r="B16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58"/>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0.453125" style="14" bestFit="1" customWidth="1"/>
    <col min="3" max="3" width="19.7265625" style="25"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28</v>
      </c>
    </row>
    <row r="5" spans="1:4" ht="15" customHeight="1">
      <c r="A5" s="8" t="s">
        <v>16</v>
      </c>
    </row>
    <row r="6" spans="1:4" ht="15" customHeight="1">
      <c r="A6" s="8" t="s">
        <v>17</v>
      </c>
    </row>
    <row r="7" spans="1:4" ht="15" customHeight="1">
      <c r="A7" s="8" t="s">
        <v>11</v>
      </c>
    </row>
    <row r="8" spans="1:4" ht="15" customHeight="1" thickBot="1">
      <c r="A8" s="11"/>
      <c r="B8" s="15"/>
      <c r="C8" s="26"/>
      <c r="D8" s="11"/>
    </row>
    <row r="9" spans="1:4" ht="15" customHeight="1" thickTop="1">
      <c r="A9" s="12" t="s">
        <v>4</v>
      </c>
      <c r="B9" s="16" t="s">
        <v>19</v>
      </c>
      <c r="C9" s="27" t="s">
        <v>18</v>
      </c>
      <c r="D9" s="12" t="s">
        <v>6</v>
      </c>
    </row>
    <row r="10" spans="1:4" ht="15" customHeight="1">
      <c r="A10" s="20">
        <v>1970</v>
      </c>
      <c r="B10" s="19">
        <f>(C11-C10)</f>
        <v>8.1160008907317976E-2</v>
      </c>
      <c r="C10" s="28">
        <v>0.13113999366760301</v>
      </c>
      <c r="D10" s="20">
        <v>1970</v>
      </c>
    </row>
    <row r="11" spans="1:4" ht="15" customHeight="1">
      <c r="A11" s="20">
        <v>1973</v>
      </c>
      <c r="B11" s="22">
        <f>(C12-C10)/(A12-A10)</f>
        <v>5.4190002381801501E-2</v>
      </c>
      <c r="C11" s="29">
        <v>0.21230000257492099</v>
      </c>
    </row>
    <row r="12" spans="1:4" ht="15" customHeight="1">
      <c r="A12" s="20">
        <v>1974</v>
      </c>
      <c r="B12" s="22">
        <f t="shared" ref="B12:B49" si="0">(C13-C11)/(A13-A11)</f>
        <v>0.13808000087738001</v>
      </c>
      <c r="C12" s="29">
        <v>0.34790000319480902</v>
      </c>
    </row>
    <row r="13" spans="1:4" ht="15" customHeight="1">
      <c r="A13" s="20">
        <v>1975</v>
      </c>
      <c r="B13" s="22">
        <f t="shared" si="0"/>
        <v>0.11553500592708602</v>
      </c>
      <c r="C13" s="29">
        <v>0.48846000432968101</v>
      </c>
      <c r="D13" s="20"/>
    </row>
    <row r="14" spans="1:4" ht="15" customHeight="1">
      <c r="A14" s="20">
        <v>1976</v>
      </c>
      <c r="B14" s="22">
        <f t="shared" si="0"/>
        <v>8.2269996404648021E-2</v>
      </c>
      <c r="C14" s="29">
        <v>0.57897001504898105</v>
      </c>
      <c r="D14" s="20"/>
    </row>
    <row r="15" spans="1:4" ht="15" customHeight="1">
      <c r="A15" s="20">
        <v>1977</v>
      </c>
      <c r="B15" s="22">
        <f t="shared" si="0"/>
        <v>7.2490006685256958E-2</v>
      </c>
      <c r="C15" s="29">
        <v>0.65299999713897705</v>
      </c>
      <c r="D15" s="20">
        <v>1977</v>
      </c>
    </row>
    <row r="16" spans="1:4" ht="15" customHeight="1">
      <c r="A16" s="20">
        <v>1978</v>
      </c>
      <c r="B16" s="22">
        <f t="shared" si="0"/>
        <v>0.16787001490592945</v>
      </c>
      <c r="C16" s="29">
        <v>0.72395002841949496</v>
      </c>
    </row>
    <row r="17" spans="1:4" ht="15" customHeight="1">
      <c r="A17" s="20">
        <v>1979</v>
      </c>
      <c r="B17" s="22">
        <f t="shared" si="0"/>
        <v>0.2155399918556225</v>
      </c>
      <c r="C17" s="29">
        <v>0.98874002695083596</v>
      </c>
    </row>
    <row r="18" spans="1:4" ht="15" customHeight="1">
      <c r="A18" s="20">
        <v>1980</v>
      </c>
      <c r="B18" s="22">
        <f t="shared" si="0"/>
        <v>0.41475000977516197</v>
      </c>
      <c r="C18" s="29">
        <v>1.15503001213074</v>
      </c>
      <c r="D18" s="20"/>
    </row>
    <row r="19" spans="1:4" ht="15" customHeight="1">
      <c r="A19" s="20">
        <v>1981</v>
      </c>
      <c r="B19" s="22">
        <f t="shared" si="0"/>
        <v>0.22441500425338756</v>
      </c>
      <c r="C19" s="29">
        <v>1.8182400465011599</v>
      </c>
      <c r="D19" s="20"/>
    </row>
    <row r="20" spans="1:4" ht="15" customHeight="1">
      <c r="A20" s="20">
        <v>1984</v>
      </c>
      <c r="B20" s="22">
        <f t="shared" si="0"/>
        <v>0.16430750489235008</v>
      </c>
      <c r="C20" s="29">
        <v>2.0526900291442902</v>
      </c>
      <c r="D20" s="20"/>
    </row>
    <row r="21" spans="1:4" ht="15" customHeight="1">
      <c r="A21" s="20">
        <v>1985</v>
      </c>
      <c r="B21" s="22">
        <f t="shared" si="0"/>
        <v>0.48207497596740478</v>
      </c>
      <c r="C21" s="29">
        <v>2.4754700660705602</v>
      </c>
      <c r="D21" s="20"/>
    </row>
    <row r="22" spans="1:4" ht="15" customHeight="1">
      <c r="A22" s="20">
        <v>1986</v>
      </c>
      <c r="B22" s="22">
        <f t="shared" si="0"/>
        <v>0.34089994430541992</v>
      </c>
      <c r="C22" s="29">
        <v>3.0168399810790998</v>
      </c>
    </row>
    <row r="23" spans="1:4" ht="15" customHeight="1">
      <c r="A23" s="20">
        <v>1987</v>
      </c>
      <c r="B23" s="22">
        <f t="shared" si="0"/>
        <v>5.396997928619518E-2</v>
      </c>
      <c r="C23" s="29">
        <v>3.1572699546814</v>
      </c>
      <c r="D23" s="20"/>
    </row>
    <row r="24" spans="1:4" ht="15" customHeight="1">
      <c r="A24" s="20">
        <v>1988</v>
      </c>
      <c r="B24" s="22">
        <f t="shared" si="0"/>
        <v>-6.2420010566714978E-2</v>
      </c>
      <c r="C24" s="29">
        <v>3.1247799396514901</v>
      </c>
      <c r="D24" s="20"/>
    </row>
    <row r="25" spans="1:4" ht="15" customHeight="1">
      <c r="A25" s="20">
        <v>1989</v>
      </c>
      <c r="B25" s="22">
        <f t="shared" si="0"/>
        <v>-5.6154966354370117E-2</v>
      </c>
      <c r="C25" s="29">
        <v>3.0324299335479701</v>
      </c>
      <c r="D25" s="20"/>
    </row>
    <row r="26" spans="1:4" ht="15" customHeight="1">
      <c r="A26" s="20">
        <v>1990</v>
      </c>
      <c r="B26" s="22">
        <f t="shared" si="0"/>
        <v>-5.0759911537169966E-2</v>
      </c>
      <c r="C26" s="29">
        <v>3.0124700069427499</v>
      </c>
      <c r="D26" s="20"/>
    </row>
    <row r="27" spans="1:4" ht="15" customHeight="1">
      <c r="A27" s="20">
        <v>1991</v>
      </c>
      <c r="B27" s="22">
        <f t="shared" si="0"/>
        <v>-8.4290027618409979E-2</v>
      </c>
      <c r="C27" s="29">
        <v>2.9309101104736301</v>
      </c>
      <c r="D27" s="20"/>
    </row>
    <row r="28" spans="1:4" ht="15" customHeight="1">
      <c r="A28" s="20">
        <v>1992</v>
      </c>
      <c r="B28" s="22">
        <f t="shared" si="0"/>
        <v>0</v>
      </c>
      <c r="C28" s="29">
        <v>2.84388995170593</v>
      </c>
      <c r="D28" s="20">
        <v>1992</v>
      </c>
    </row>
    <row r="29" spans="1:4" ht="15" customHeight="1">
      <c r="A29" s="20">
        <v>1993</v>
      </c>
      <c r="B29" s="22">
        <f t="shared" si="0"/>
        <v>0.41137504577637007</v>
      </c>
      <c r="C29" s="29">
        <v>2.9309101104736301</v>
      </c>
      <c r="D29" s="20"/>
    </row>
    <row r="30" spans="1:4" ht="15" customHeight="1">
      <c r="A30" s="23">
        <v>1994</v>
      </c>
      <c r="B30" s="22">
        <f t="shared" si="0"/>
        <v>0.76507997512817472</v>
      </c>
      <c r="C30" s="29">
        <v>3.6666400432586701</v>
      </c>
      <c r="D30" s="20"/>
    </row>
    <row r="31" spans="1:4" ht="15" customHeight="1">
      <c r="A31" s="20">
        <v>1995</v>
      </c>
      <c r="B31" s="22">
        <f t="shared" si="0"/>
        <v>0.66500508785247514</v>
      </c>
      <c r="C31" s="29">
        <v>4.4610700607299796</v>
      </c>
      <c r="D31" s="20"/>
    </row>
    <row r="32" spans="1:4" ht="15" customHeight="1">
      <c r="A32" s="20">
        <v>1996</v>
      </c>
      <c r="B32" s="22">
        <f t="shared" si="0"/>
        <v>0.49492001533508523</v>
      </c>
      <c r="C32" s="29">
        <v>4.9966502189636204</v>
      </c>
    </row>
    <row r="33" spans="1:4" ht="15" customHeight="1">
      <c r="A33" s="20">
        <v>1997</v>
      </c>
      <c r="B33" s="22">
        <f t="shared" si="0"/>
        <v>0.48961496353149503</v>
      </c>
      <c r="C33" s="29">
        <v>5.45091009140015</v>
      </c>
    </row>
    <row r="34" spans="1:4" ht="15" customHeight="1">
      <c r="A34" s="21">
        <v>1998</v>
      </c>
      <c r="B34" s="22">
        <f t="shared" si="0"/>
        <v>0.52952003479003507</v>
      </c>
      <c r="C34" s="29">
        <v>5.9758801460266104</v>
      </c>
      <c r="D34" s="18"/>
    </row>
    <row r="35" spans="1:4" ht="15" customHeight="1">
      <c r="A35" s="23">
        <v>1999</v>
      </c>
      <c r="B35" s="22">
        <f t="shared" si="0"/>
        <v>0.8722999095916748</v>
      </c>
      <c r="C35" s="29">
        <v>6.5099501609802202</v>
      </c>
      <c r="D35" s="18">
        <v>1999</v>
      </c>
    </row>
    <row r="36" spans="1:4" ht="15" customHeight="1">
      <c r="A36" s="21">
        <v>2000</v>
      </c>
      <c r="B36" s="22">
        <f t="shared" si="0"/>
        <v>1.7206799983978303</v>
      </c>
      <c r="C36" s="29">
        <v>7.72047996520996</v>
      </c>
      <c r="D36" s="21">
        <v>2000</v>
      </c>
    </row>
    <row r="37" spans="1:4" ht="15" customHeight="1">
      <c r="A37" s="21">
        <v>2001</v>
      </c>
      <c r="B37" s="22">
        <f t="shared" si="0"/>
        <v>2.5352802276611199</v>
      </c>
      <c r="C37" s="29">
        <v>9.9513101577758807</v>
      </c>
      <c r="D37" s="21"/>
    </row>
    <row r="38" spans="1:4" ht="15" customHeight="1">
      <c r="A38" s="21">
        <v>2002</v>
      </c>
      <c r="B38" s="22">
        <f t="shared" si="0"/>
        <v>2.84224510192871</v>
      </c>
      <c r="C38" s="29">
        <v>12.7910404205322</v>
      </c>
      <c r="D38" s="21">
        <v>2002</v>
      </c>
    </row>
    <row r="39" spans="1:4" ht="15" customHeight="1">
      <c r="A39" s="21">
        <v>2003</v>
      </c>
      <c r="B39" s="22">
        <f t="shared" si="0"/>
        <v>2.5599946975707999</v>
      </c>
      <c r="C39" s="29">
        <v>15.635800361633301</v>
      </c>
      <c r="D39" s="18"/>
    </row>
    <row r="40" spans="1:4" ht="15" customHeight="1">
      <c r="A40" s="21">
        <v>2004</v>
      </c>
      <c r="B40" s="22">
        <f t="shared" si="0"/>
        <v>1.8500294685364</v>
      </c>
      <c r="C40" s="30">
        <v>17.9110298156738</v>
      </c>
      <c r="D40" s="21"/>
    </row>
    <row r="41" spans="1:4" ht="15" customHeight="1">
      <c r="A41" s="21">
        <v>2005</v>
      </c>
      <c r="B41" s="22">
        <f t="shared" si="0"/>
        <v>1.2933301925659499</v>
      </c>
      <c r="C41" s="30">
        <v>19.335859298706101</v>
      </c>
      <c r="D41" s="21"/>
    </row>
    <row r="42" spans="1:4" ht="15" customHeight="1">
      <c r="A42" s="21">
        <v>2006</v>
      </c>
      <c r="B42" s="22">
        <f t="shared" si="0"/>
        <v>0.75433540344234906</v>
      </c>
      <c r="C42" s="30">
        <v>20.4976902008057</v>
      </c>
      <c r="D42" s="21"/>
    </row>
    <row r="43" spans="1:4" ht="15" customHeight="1">
      <c r="A43" s="21">
        <v>2007</v>
      </c>
      <c r="B43" s="22">
        <f t="shared" si="0"/>
        <v>0.22114467620849965</v>
      </c>
      <c r="C43" s="30">
        <v>20.844530105590799</v>
      </c>
      <c r="D43" s="21">
        <v>2007</v>
      </c>
    </row>
    <row r="44" spans="1:4" ht="15" customHeight="1">
      <c r="A44" s="20">
        <v>2008</v>
      </c>
      <c r="B44" s="22">
        <f t="shared" si="0"/>
        <v>0.83571529388430044</v>
      </c>
      <c r="C44" s="25">
        <v>20.939979553222699</v>
      </c>
      <c r="D44" s="20">
        <v>2008</v>
      </c>
    </row>
    <row r="45" spans="1:4" ht="15" customHeight="1">
      <c r="A45" s="20">
        <v>2009</v>
      </c>
      <c r="B45" s="22">
        <f t="shared" si="0"/>
        <v>1.503970146179201</v>
      </c>
      <c r="C45" s="25">
        <v>22.5159606933594</v>
      </c>
      <c r="D45" s="20">
        <v>2009</v>
      </c>
    </row>
    <row r="46" spans="1:4" ht="15" customHeight="1">
      <c r="A46" s="20">
        <v>2010</v>
      </c>
      <c r="B46" s="22">
        <f t="shared" si="0"/>
        <v>1.1784248352050497</v>
      </c>
      <c r="C46" s="25">
        <v>23.947919845581101</v>
      </c>
      <c r="D46" s="20">
        <v>2010</v>
      </c>
    </row>
    <row r="47" spans="1:4" ht="15" customHeight="1">
      <c r="A47" s="20">
        <v>2011</v>
      </c>
      <c r="B47" s="22">
        <f t="shared" si="0"/>
        <v>1.6182546615600497</v>
      </c>
      <c r="C47" s="25">
        <v>24.872810363769499</v>
      </c>
      <c r="D47" s="20">
        <v>2011</v>
      </c>
    </row>
    <row r="48" spans="1:4" ht="15" customHeight="1">
      <c r="A48" s="20">
        <v>2012</v>
      </c>
      <c r="B48" s="22">
        <f t="shared" si="0"/>
        <v>2.6446294784546005</v>
      </c>
      <c r="C48" s="25">
        <v>27.1844291687012</v>
      </c>
      <c r="D48" s="20">
        <v>2012</v>
      </c>
    </row>
    <row r="49" spans="1:4" ht="15" customHeight="1">
      <c r="A49" s="20">
        <v>2013</v>
      </c>
      <c r="B49" s="22">
        <f t="shared" si="0"/>
        <v>6.1029796600341513</v>
      </c>
      <c r="C49" s="25">
        <v>30.1620693206787</v>
      </c>
      <c r="D49" s="20">
        <v>2013</v>
      </c>
    </row>
    <row r="50" spans="1:4" ht="15" customHeight="1" thickBot="1">
      <c r="A50" s="32">
        <v>2014</v>
      </c>
      <c r="B50" s="31">
        <f>B49+(B49-B48)</f>
        <v>9.561329841613702</v>
      </c>
      <c r="C50" s="26">
        <v>39.390388488769503</v>
      </c>
      <c r="D50" s="32">
        <v>2014</v>
      </c>
    </row>
    <row r="51" spans="1:4" ht="15" customHeight="1" thickTop="1">
      <c r="B51" s="8"/>
      <c r="C51" s="8"/>
    </row>
    <row r="52" spans="1:4" ht="15" customHeight="1">
      <c r="B52" s="8"/>
      <c r="C52" s="8"/>
    </row>
    <row r="53" spans="1:4" ht="15" customHeight="1">
      <c r="B53" s="8"/>
      <c r="C53" s="8"/>
    </row>
    <row r="54" spans="1:4" ht="15" customHeight="1">
      <c r="B54" s="8"/>
      <c r="C54" s="8"/>
    </row>
    <row r="55" spans="1:4" ht="15" customHeight="1">
      <c r="B55" s="8"/>
      <c r="C55" s="8"/>
    </row>
    <row r="56" spans="1:4" ht="15" customHeight="1">
      <c r="B56" s="8"/>
      <c r="C56" s="8"/>
    </row>
    <row r="57" spans="1:4" ht="15" customHeight="1">
      <c r="B57" s="8"/>
      <c r="C57" s="8"/>
    </row>
    <row r="58" spans="1:4" ht="15" customHeight="1">
      <c r="B58" s="8"/>
      <c r="C58" s="8"/>
    </row>
    <row r="59" spans="1:4" ht="15" customHeight="1">
      <c r="B59" s="8"/>
      <c r="C59" s="8"/>
    </row>
    <row r="60" spans="1:4" ht="15" customHeight="1">
      <c r="B60" s="8"/>
      <c r="C60" s="8"/>
    </row>
    <row r="61" spans="1:4" ht="15" customHeight="1">
      <c r="B61" s="8"/>
      <c r="C61" s="8"/>
    </row>
    <row r="62" spans="1:4" ht="15" customHeight="1">
      <c r="B62" s="8"/>
      <c r="C62" s="8"/>
    </row>
    <row r="63" spans="1:4" ht="15" customHeight="1">
      <c r="B63" s="8"/>
      <c r="C63" s="8"/>
    </row>
    <row r="64" spans="1:4" ht="15" customHeight="1">
      <c r="B64" s="8"/>
      <c r="C64" s="8"/>
    </row>
    <row r="65" spans="2:3" ht="15" customHeight="1">
      <c r="B65" s="8"/>
      <c r="C65" s="8"/>
    </row>
    <row r="66" spans="2:3" ht="15" customHeight="1">
      <c r="B66" s="8"/>
      <c r="C66" s="8"/>
    </row>
    <row r="67" spans="2:3" ht="15" customHeight="1">
      <c r="B67" s="8"/>
      <c r="C67" s="8"/>
    </row>
    <row r="68" spans="2:3" ht="15" customHeight="1">
      <c r="B68" s="8"/>
      <c r="C68" s="8"/>
    </row>
    <row r="69" spans="2:3" ht="15" customHeight="1">
      <c r="B69" s="8"/>
      <c r="C69" s="8"/>
    </row>
    <row r="70" spans="2:3" ht="15" customHeight="1">
      <c r="B70" s="8"/>
      <c r="C70" s="8"/>
    </row>
    <row r="71" spans="2:3" ht="15" customHeight="1">
      <c r="B71" s="8"/>
      <c r="C71" s="8"/>
    </row>
    <row r="72" spans="2:3" ht="15" customHeight="1">
      <c r="B72" s="8"/>
      <c r="C72" s="8"/>
    </row>
    <row r="73" spans="2:3" ht="15" customHeight="1">
      <c r="B73" s="8"/>
      <c r="C73" s="8"/>
    </row>
    <row r="74" spans="2:3" ht="15" customHeight="1">
      <c r="B74" s="8"/>
      <c r="C74" s="8"/>
    </row>
    <row r="75" spans="2:3" ht="15" customHeight="1">
      <c r="B75" s="8"/>
      <c r="C75" s="8"/>
    </row>
    <row r="76" spans="2:3" ht="15" customHeight="1">
      <c r="B76" s="8"/>
      <c r="C76" s="8"/>
    </row>
    <row r="77" spans="2:3" ht="15" customHeight="1">
      <c r="B77" s="8"/>
      <c r="C77" s="8"/>
    </row>
    <row r="78" spans="2:3" ht="15" customHeight="1">
      <c r="B78" s="8"/>
      <c r="C78" s="8"/>
    </row>
    <row r="79" spans="2:3" ht="15" customHeight="1">
      <c r="B79" s="8"/>
      <c r="C79" s="8"/>
    </row>
    <row r="80" spans="2:3"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4" ht="15" customHeight="1">
      <c r="B113" s="8"/>
      <c r="C113" s="8"/>
    </row>
    <row r="114" spans="2:4" ht="15" customHeight="1">
      <c r="B114" s="8"/>
      <c r="C114" s="8"/>
    </row>
    <row r="115" spans="2:4" ht="15" customHeight="1">
      <c r="B115" s="8"/>
      <c r="C115" s="25" t="s">
        <v>7</v>
      </c>
      <c r="D115" s="8" t="s">
        <v>7</v>
      </c>
    </row>
    <row r="116" spans="2:4" ht="15" customHeight="1">
      <c r="B116" s="8"/>
      <c r="C116" s="25" t="s">
        <v>7</v>
      </c>
      <c r="D116" s="8" t="s">
        <v>7</v>
      </c>
    </row>
    <row r="117" spans="2:4" ht="15" customHeight="1">
      <c r="B117" s="8"/>
      <c r="C117" s="25" t="s">
        <v>7</v>
      </c>
      <c r="D117" s="8" t="s">
        <v>7</v>
      </c>
    </row>
    <row r="118" spans="2:4" ht="15" customHeight="1">
      <c r="B118" s="8"/>
      <c r="C118" s="25" t="s">
        <v>7</v>
      </c>
      <c r="D118" s="8" t="s">
        <v>7</v>
      </c>
    </row>
    <row r="119" spans="2:4" ht="15" customHeight="1">
      <c r="B119" s="8"/>
      <c r="C119" s="25" t="s">
        <v>7</v>
      </c>
      <c r="D119" s="8" t="s">
        <v>7</v>
      </c>
    </row>
    <row r="120" spans="2:4" ht="15" customHeight="1">
      <c r="B120" s="8"/>
      <c r="C120" s="25" t="s">
        <v>7</v>
      </c>
      <c r="D120" s="8" t="s">
        <v>7</v>
      </c>
    </row>
    <row r="121" spans="2:4" ht="15" customHeight="1">
      <c r="B121" s="8"/>
      <c r="C121" s="25" t="s">
        <v>7</v>
      </c>
      <c r="D121" s="8" t="s">
        <v>7</v>
      </c>
    </row>
    <row r="122" spans="2:4" ht="15" customHeight="1">
      <c r="B122" s="8"/>
      <c r="C122" s="25" t="s">
        <v>7</v>
      </c>
      <c r="D122" s="8" t="s">
        <v>7</v>
      </c>
    </row>
    <row r="123" spans="2:4" ht="15" customHeight="1">
      <c r="B123" s="8"/>
      <c r="C123" s="25" t="s">
        <v>7</v>
      </c>
      <c r="D123" s="8" t="s">
        <v>7</v>
      </c>
    </row>
    <row r="124" spans="2:4" ht="15" customHeight="1">
      <c r="B124" s="8"/>
      <c r="C124" s="25" t="s">
        <v>7</v>
      </c>
      <c r="D124" s="8" t="s">
        <v>7</v>
      </c>
    </row>
    <row r="125" spans="2:4" ht="15" customHeight="1">
      <c r="B125" s="8"/>
      <c r="C125" s="25" t="s">
        <v>7</v>
      </c>
      <c r="D125" s="8" t="s">
        <v>7</v>
      </c>
    </row>
    <row r="126" spans="2:4" ht="15" customHeight="1">
      <c r="B126" s="8"/>
      <c r="C126" s="25" t="s">
        <v>7</v>
      </c>
      <c r="D126" s="8" t="s">
        <v>7</v>
      </c>
    </row>
    <row r="127" spans="2:4" ht="15" customHeight="1">
      <c r="B127" s="8"/>
      <c r="C127" s="25" t="s">
        <v>7</v>
      </c>
      <c r="D127" s="8" t="s">
        <v>7</v>
      </c>
    </row>
    <row r="128" spans="2:4" ht="15" customHeight="1">
      <c r="B128" s="8"/>
      <c r="C128" s="25" t="s">
        <v>7</v>
      </c>
      <c r="D128" s="8" t="s">
        <v>7</v>
      </c>
    </row>
    <row r="129" spans="2:2" ht="15" customHeight="1">
      <c r="B129" s="8"/>
    </row>
    <row r="130" spans="2:2" ht="15" customHeight="1">
      <c r="B130" s="8"/>
    </row>
    <row r="131" spans="2:2" ht="15" customHeight="1">
      <c r="B131" s="8"/>
    </row>
    <row r="132" spans="2:2" ht="15" customHeight="1">
      <c r="B132" s="8"/>
    </row>
    <row r="133" spans="2:2" ht="15" customHeight="1">
      <c r="B133" s="8"/>
    </row>
    <row r="134" spans="2:2" ht="15" customHeight="1">
      <c r="B134" s="8"/>
    </row>
    <row r="135" spans="2:2" ht="15" customHeight="1">
      <c r="B135" s="8"/>
    </row>
    <row r="136" spans="2:2" ht="15" customHeight="1">
      <c r="B136" s="8"/>
    </row>
    <row r="137" spans="2:2" ht="15" customHeight="1">
      <c r="B137" s="8"/>
    </row>
    <row r="138" spans="2:2" ht="15" customHeight="1">
      <c r="B138" s="8"/>
    </row>
    <row r="139" spans="2:2" ht="15" customHeight="1">
      <c r="B139" s="8"/>
    </row>
    <row r="140" spans="2:2" ht="15" customHeight="1">
      <c r="B140" s="8"/>
    </row>
    <row r="141" spans="2:2" ht="15" customHeight="1">
      <c r="B141" s="8"/>
    </row>
    <row r="142" spans="2:2" ht="15" customHeight="1">
      <c r="B142" s="8"/>
    </row>
    <row r="143" spans="2:2" ht="15" customHeight="1">
      <c r="B143" s="8"/>
    </row>
    <row r="144" spans="2:2" ht="15" customHeight="1">
      <c r="B144" s="8"/>
    </row>
    <row r="145" spans="2:2" ht="15" customHeight="1">
      <c r="B145" s="8"/>
    </row>
    <row r="146" spans="2:2" ht="15" customHeight="1">
      <c r="B146" s="8"/>
    </row>
    <row r="147" spans="2:2" ht="15" customHeight="1">
      <c r="B147" s="8"/>
    </row>
    <row r="148" spans="2:2" ht="15" customHeight="1">
      <c r="B148" s="8"/>
    </row>
    <row r="149" spans="2:2" ht="15" customHeight="1">
      <c r="B149" s="8"/>
    </row>
    <row r="150" spans="2:2" ht="15" customHeight="1">
      <c r="B150" s="8"/>
    </row>
    <row r="151" spans="2:2" ht="15" customHeight="1">
      <c r="B151" s="8"/>
    </row>
    <row r="152" spans="2:2" ht="15" customHeight="1">
      <c r="B152" s="8"/>
    </row>
    <row r="153" spans="2:2" ht="15" customHeight="1">
      <c r="B153" s="8"/>
    </row>
    <row r="154" spans="2:2" ht="15" customHeight="1">
      <c r="B154" s="8"/>
    </row>
    <row r="155" spans="2:2" ht="15" customHeight="1">
      <c r="B155" s="8"/>
    </row>
    <row r="156" spans="2:2" ht="15" customHeight="1">
      <c r="B156" s="8"/>
    </row>
    <row r="157" spans="2:2" ht="15" customHeight="1">
      <c r="B157" s="8"/>
    </row>
    <row r="158" spans="2:2" ht="15" customHeight="1">
      <c r="B158"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62"/>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0.453125" style="14" bestFit="1" customWidth="1"/>
    <col min="3" max="3" width="19.7265625" style="25"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30</v>
      </c>
    </row>
    <row r="5" spans="1:4" ht="15" customHeight="1">
      <c r="A5" s="8" t="s">
        <v>16</v>
      </c>
    </row>
    <row r="6" spans="1:4" ht="15" customHeight="1">
      <c r="A6" s="8" t="s">
        <v>17</v>
      </c>
    </row>
    <row r="7" spans="1:4" ht="15" customHeight="1">
      <c r="A7" s="8" t="s">
        <v>11</v>
      </c>
    </row>
    <row r="8" spans="1:4" ht="15" customHeight="1" thickBot="1">
      <c r="A8" s="11"/>
      <c r="B8" s="15"/>
      <c r="C8" s="26"/>
      <c r="D8" s="11"/>
    </row>
    <row r="9" spans="1:4" ht="15" customHeight="1" thickTop="1">
      <c r="A9" s="12" t="s">
        <v>4</v>
      </c>
      <c r="B9" s="16" t="s">
        <v>19</v>
      </c>
      <c r="C9" s="27" t="s">
        <v>18</v>
      </c>
      <c r="D9" s="12" t="s">
        <v>6</v>
      </c>
    </row>
    <row r="10" spans="1:4" ht="15" customHeight="1">
      <c r="A10" s="20">
        <v>1971</v>
      </c>
      <c r="B10" s="22">
        <f>C11-C10</f>
        <v>7.3720455169669741E-2</v>
      </c>
      <c r="C10" s="29">
        <v>4.9510297775268599</v>
      </c>
      <c r="D10" s="8">
        <v>1971</v>
      </c>
    </row>
    <row r="11" spans="1:4" ht="15" customHeight="1">
      <c r="A11" s="20">
        <v>1973</v>
      </c>
      <c r="B11" s="22">
        <f>(C12-C10)/(A12-A10)</f>
        <v>1.1730003356931995E-2</v>
      </c>
      <c r="C11" s="29">
        <v>5.0247502326965297</v>
      </c>
    </row>
    <row r="12" spans="1:4" ht="15" customHeight="1">
      <c r="A12" s="20">
        <v>1976</v>
      </c>
      <c r="B12" s="22">
        <f>(C13-C11)/(A13-A11)</f>
        <v>-3.8940072059630015E-2</v>
      </c>
      <c r="C12" s="29">
        <v>5.0096797943115199</v>
      </c>
    </row>
    <row r="13" spans="1:4" ht="15" customHeight="1">
      <c r="A13" s="20">
        <v>1977</v>
      </c>
      <c r="B13" s="22">
        <f>(C14-C12)/(A14-A12)</f>
        <v>4.7399997711199404E-3</v>
      </c>
      <c r="C13" s="29">
        <v>4.8689899444580096</v>
      </c>
    </row>
    <row r="14" spans="1:4" ht="15" customHeight="1">
      <c r="A14" s="20">
        <v>1978</v>
      </c>
      <c r="B14" s="22">
        <f>(C15-C13)/(A15-A13)</f>
        <v>6.041502952575506E-2</v>
      </c>
      <c r="C14" s="29">
        <v>5.0191597938537598</v>
      </c>
    </row>
    <row r="15" spans="1:4" ht="15" customHeight="1">
      <c r="A15" s="20">
        <v>1979</v>
      </c>
      <c r="B15" s="22">
        <f t="shared" ref="B15:B43" si="0">(C16-C14)/(A16-A14)</f>
        <v>-1.35498046875E-2</v>
      </c>
      <c r="C15" s="29">
        <v>4.9898200035095197</v>
      </c>
    </row>
    <row r="16" spans="1:4" ht="15" customHeight="1">
      <c r="A16" s="20">
        <v>1980</v>
      </c>
      <c r="B16" s="22">
        <f t="shared" si="0"/>
        <v>0.14271497726440519</v>
      </c>
      <c r="C16" s="29">
        <v>4.9920601844787598</v>
      </c>
    </row>
    <row r="17" spans="1:4" ht="15" customHeight="1">
      <c r="A17" s="20">
        <v>1981</v>
      </c>
      <c r="B17" s="22">
        <f t="shared" si="0"/>
        <v>-1.3674974441530097E-2</v>
      </c>
      <c r="C17" s="29">
        <v>5.2752499580383301</v>
      </c>
    </row>
    <row r="18" spans="1:4" ht="15" customHeight="1">
      <c r="A18" s="20">
        <v>1982</v>
      </c>
      <c r="B18" s="22">
        <f t="shared" si="0"/>
        <v>0.15229511260986506</v>
      </c>
      <c r="C18" s="29">
        <v>4.9647102355956996</v>
      </c>
    </row>
    <row r="19" spans="1:4" ht="15" customHeight="1">
      <c r="A19" s="20">
        <v>1983</v>
      </c>
      <c r="B19" s="22">
        <f t="shared" si="0"/>
        <v>0.45800495147705034</v>
      </c>
      <c r="C19" s="29">
        <v>5.5798401832580602</v>
      </c>
      <c r="D19" s="8">
        <v>1983</v>
      </c>
    </row>
    <row r="20" spans="1:4" ht="15" customHeight="1">
      <c r="A20" s="20">
        <v>1984</v>
      </c>
      <c r="B20" s="22">
        <f t="shared" si="0"/>
        <v>0.134835004806515</v>
      </c>
      <c r="C20" s="29">
        <v>5.8807201385498002</v>
      </c>
    </row>
    <row r="21" spans="1:4" ht="15" customHeight="1">
      <c r="A21" s="20">
        <v>1985</v>
      </c>
      <c r="B21" s="22">
        <f t="shared" si="0"/>
        <v>6.2309980392460051E-2</v>
      </c>
      <c r="C21" s="29">
        <v>5.8495101928710902</v>
      </c>
    </row>
    <row r="22" spans="1:4" ht="15" customHeight="1">
      <c r="A22" s="20">
        <v>1986</v>
      </c>
      <c r="B22" s="22">
        <f t="shared" si="0"/>
        <v>0.24866986274719505</v>
      </c>
      <c r="C22" s="29">
        <v>6.0053400993347203</v>
      </c>
    </row>
    <row r="23" spans="1:4" ht="15" customHeight="1">
      <c r="A23" s="20">
        <v>1987</v>
      </c>
      <c r="B23" s="22">
        <f t="shared" si="0"/>
        <v>-0.23036003112793013</v>
      </c>
      <c r="C23" s="29">
        <v>6.3468499183654803</v>
      </c>
      <c r="D23" s="8">
        <v>1987</v>
      </c>
    </row>
    <row r="24" spans="1:4" ht="15" customHeight="1">
      <c r="A24" s="20">
        <v>1988</v>
      </c>
      <c r="B24" s="22">
        <f t="shared" si="0"/>
        <v>-0.29370498657226518</v>
      </c>
      <c r="C24" s="29">
        <v>5.5446200370788601</v>
      </c>
      <c r="D24" s="8">
        <v>1988</v>
      </c>
    </row>
    <row r="25" spans="1:4" ht="15" customHeight="1">
      <c r="A25" s="20">
        <v>1989</v>
      </c>
      <c r="B25" s="22">
        <f t="shared" si="0"/>
        <v>0.20576500892638983</v>
      </c>
      <c r="C25" s="29">
        <v>5.7594399452209499</v>
      </c>
    </row>
    <row r="26" spans="1:4" ht="15" customHeight="1">
      <c r="A26" s="20">
        <v>1990</v>
      </c>
      <c r="B26" s="22">
        <f t="shared" si="0"/>
        <v>0.13969993591308505</v>
      </c>
      <c r="C26" s="29">
        <v>5.9561500549316397</v>
      </c>
      <c r="D26" s="8">
        <v>1990</v>
      </c>
    </row>
    <row r="27" spans="1:4" ht="15" customHeight="1">
      <c r="A27" s="20">
        <v>1991</v>
      </c>
      <c r="B27" s="22">
        <f t="shared" si="0"/>
        <v>-8.1163978576659981E-2</v>
      </c>
      <c r="C27" s="29">
        <v>6.03883981704712</v>
      </c>
      <c r="D27" s="8">
        <v>1991</v>
      </c>
    </row>
    <row r="28" spans="1:4" ht="15" customHeight="1">
      <c r="A28" s="20">
        <v>1995</v>
      </c>
      <c r="B28" s="22">
        <f t="shared" si="0"/>
        <v>4.9641990661620027E-2</v>
      </c>
      <c r="C28" s="29">
        <v>5.5503301620483398</v>
      </c>
    </row>
    <row r="29" spans="1:4" ht="15" customHeight="1">
      <c r="A29" s="23">
        <v>1996</v>
      </c>
      <c r="B29" s="22">
        <f t="shared" si="0"/>
        <v>0.50831484794616522</v>
      </c>
      <c r="C29" s="29">
        <v>6.2870497703552202</v>
      </c>
      <c r="D29" s="8">
        <v>1996</v>
      </c>
    </row>
    <row r="30" spans="1:4" ht="15" customHeight="1">
      <c r="A30" s="20">
        <v>1997</v>
      </c>
      <c r="B30" s="22">
        <f t="shared" si="0"/>
        <v>0.81509745121002264</v>
      </c>
      <c r="C30" s="29">
        <v>6.5669598579406703</v>
      </c>
      <c r="D30" s="8">
        <v>1997</v>
      </c>
    </row>
    <row r="31" spans="1:4" ht="15" customHeight="1">
      <c r="A31" s="20">
        <v>2000</v>
      </c>
      <c r="B31" s="22">
        <f t="shared" si="0"/>
        <v>0.79221260547637984</v>
      </c>
      <c r="C31" s="29">
        <v>9.5474395751953107</v>
      </c>
      <c r="D31" s="8">
        <v>2000</v>
      </c>
    </row>
    <row r="32" spans="1:4" ht="15" customHeight="1">
      <c r="A32" s="20">
        <v>2001</v>
      </c>
      <c r="B32" s="22">
        <f t="shared" si="0"/>
        <v>0.33700513839719459</v>
      </c>
      <c r="C32" s="29">
        <v>9.7358102798461896</v>
      </c>
      <c r="D32" s="8">
        <v>2001</v>
      </c>
    </row>
    <row r="33" spans="1:4" ht="15" customHeight="1">
      <c r="A33" s="21">
        <v>2002</v>
      </c>
      <c r="B33" s="22">
        <f t="shared" si="0"/>
        <v>0.4690146446228054</v>
      </c>
      <c r="C33" s="29">
        <v>10.2214498519897</v>
      </c>
      <c r="D33" s="8">
        <v>2002</v>
      </c>
    </row>
    <row r="34" spans="1:4" ht="15" customHeight="1">
      <c r="A34" s="23">
        <v>2003</v>
      </c>
      <c r="B34" s="22">
        <f t="shared" si="0"/>
        <v>0.38141489028935016</v>
      </c>
      <c r="C34" s="29">
        <v>10.6738395690918</v>
      </c>
    </row>
    <row r="35" spans="1:4" ht="15" customHeight="1">
      <c r="A35" s="21">
        <v>2004</v>
      </c>
      <c r="B35" s="22">
        <f t="shared" si="0"/>
        <v>2.8160095214849967E-2</v>
      </c>
      <c r="C35" s="29">
        <v>10.9842796325684</v>
      </c>
      <c r="D35" s="8">
        <v>2004</v>
      </c>
    </row>
    <row r="36" spans="1:4" ht="15" customHeight="1">
      <c r="A36" s="21">
        <v>2005</v>
      </c>
      <c r="B36" s="22">
        <f t="shared" si="0"/>
        <v>0.27814006805420011</v>
      </c>
      <c r="C36" s="29">
        <v>10.7301597595215</v>
      </c>
      <c r="D36" s="8">
        <v>2005</v>
      </c>
    </row>
    <row r="37" spans="1:4" ht="15" customHeight="1">
      <c r="A37" s="21">
        <v>2006</v>
      </c>
      <c r="B37" s="22">
        <f t="shared" si="0"/>
        <v>1.2293052673339995</v>
      </c>
      <c r="C37" s="29">
        <v>11.5405597686768</v>
      </c>
      <c r="D37" s="8">
        <v>2006</v>
      </c>
    </row>
    <row r="38" spans="1:4" ht="15" customHeight="1">
      <c r="A38" s="21">
        <v>2007</v>
      </c>
      <c r="B38" s="22">
        <f t="shared" si="0"/>
        <v>1.7882699966430495</v>
      </c>
      <c r="C38" s="29">
        <v>13.188770294189499</v>
      </c>
      <c r="D38" s="8">
        <v>2007</v>
      </c>
    </row>
    <row r="39" spans="1:4" ht="15" customHeight="1">
      <c r="A39" s="21">
        <v>2008</v>
      </c>
      <c r="B39" s="22">
        <f t="shared" si="0"/>
        <v>1.4571094512939009</v>
      </c>
      <c r="C39" s="30">
        <v>15.1170997619629</v>
      </c>
      <c r="D39" s="8">
        <v>2008</v>
      </c>
    </row>
    <row r="40" spans="1:4" ht="15" customHeight="1">
      <c r="A40" s="21">
        <v>2009</v>
      </c>
      <c r="B40" s="22">
        <f t="shared" si="0"/>
        <v>1.3971948623657005</v>
      </c>
      <c r="C40" s="30">
        <v>16.102989196777301</v>
      </c>
      <c r="D40" s="8">
        <v>2009</v>
      </c>
    </row>
    <row r="41" spans="1:4" ht="15" customHeight="1">
      <c r="A41" s="21">
        <v>2010</v>
      </c>
      <c r="B41" s="22">
        <f t="shared" si="0"/>
        <v>3.3791904449462997</v>
      </c>
      <c r="C41" s="30">
        <v>17.9114894866943</v>
      </c>
      <c r="D41" s="8">
        <v>2010</v>
      </c>
    </row>
    <row r="42" spans="1:4" ht="15" customHeight="1">
      <c r="A42" s="21">
        <v>2011</v>
      </c>
      <c r="B42" s="22">
        <f t="shared" si="0"/>
        <v>3.2269201278686506</v>
      </c>
      <c r="C42" s="30">
        <v>22.861370086669901</v>
      </c>
      <c r="D42" s="8">
        <v>2011</v>
      </c>
    </row>
    <row r="43" spans="1:4" ht="15" customHeight="1">
      <c r="A43" s="20">
        <v>2012</v>
      </c>
      <c r="B43" s="22">
        <f t="shared" si="0"/>
        <v>0.51436996459960049</v>
      </c>
      <c r="C43" s="25">
        <v>24.365329742431602</v>
      </c>
      <c r="D43" s="8">
        <v>2012</v>
      </c>
    </row>
    <row r="44" spans="1:4" ht="15" customHeight="1" thickBot="1">
      <c r="A44" s="32">
        <v>2013</v>
      </c>
      <c r="B44" s="34">
        <f>C44-C43</f>
        <v>-0.4752197265625</v>
      </c>
      <c r="C44" s="26">
        <v>23.890110015869102</v>
      </c>
      <c r="D44" s="11">
        <v>2013</v>
      </c>
    </row>
    <row r="45" spans="1:4" ht="15" customHeight="1" thickTop="1">
      <c r="B45" s="8"/>
      <c r="C45" s="8"/>
    </row>
    <row r="46" spans="1:4" ht="15" customHeight="1">
      <c r="B46" s="8"/>
      <c r="C46" s="8"/>
    </row>
    <row r="47" spans="1:4" ht="15" customHeight="1">
      <c r="B47" s="8"/>
      <c r="C47" s="8"/>
    </row>
    <row r="48" spans="1:4" ht="15" customHeight="1">
      <c r="B48" s="8"/>
      <c r="C48" s="8"/>
    </row>
    <row r="49" spans="2:3" ht="15" customHeight="1">
      <c r="B49" s="8"/>
      <c r="C49" s="8"/>
    </row>
    <row r="50" spans="2:3" ht="15" customHeight="1">
      <c r="B50" s="8"/>
      <c r="C50" s="8"/>
    </row>
    <row r="51" spans="2:3" ht="15" customHeight="1">
      <c r="B51" s="8"/>
      <c r="C51" s="8"/>
    </row>
    <row r="52" spans="2:3" ht="15" customHeight="1">
      <c r="B52" s="8"/>
      <c r="C52" s="8"/>
    </row>
    <row r="53" spans="2:3" ht="15" customHeight="1">
      <c r="B53" s="8"/>
      <c r="C53" s="8"/>
    </row>
    <row r="54" spans="2:3" ht="15" customHeight="1">
      <c r="B54" s="8"/>
      <c r="C54" s="8"/>
    </row>
    <row r="55" spans="2:3" ht="15" customHeight="1">
      <c r="B55" s="8"/>
      <c r="C55" s="8"/>
    </row>
    <row r="56" spans="2:3" ht="15" customHeight="1">
      <c r="B56" s="8"/>
      <c r="C56" s="8"/>
    </row>
    <row r="57" spans="2:3" ht="15" customHeight="1">
      <c r="B57" s="8"/>
      <c r="C57" s="8"/>
    </row>
    <row r="58" spans="2:3" ht="15" customHeight="1">
      <c r="B58" s="8"/>
      <c r="C58" s="8"/>
    </row>
    <row r="59" spans="2:3" ht="15" customHeight="1">
      <c r="B59" s="8"/>
      <c r="C59" s="8"/>
    </row>
    <row r="60" spans="2:3" ht="15" customHeight="1">
      <c r="B60" s="8"/>
      <c r="C60" s="8"/>
    </row>
    <row r="61" spans="2:3" ht="15" customHeight="1">
      <c r="B61" s="8"/>
      <c r="C61" s="8"/>
    </row>
    <row r="62" spans="2:3" ht="15" customHeight="1">
      <c r="B62" s="8"/>
      <c r="C62" s="8"/>
    </row>
    <row r="63" spans="2:3" ht="15" customHeight="1">
      <c r="B63" s="8"/>
      <c r="C63" s="8"/>
    </row>
    <row r="64" spans="2:3" ht="15" customHeight="1">
      <c r="B64" s="8"/>
      <c r="C64" s="8"/>
    </row>
    <row r="65" spans="2:3" ht="15" customHeight="1">
      <c r="B65" s="8"/>
      <c r="C65" s="8"/>
    </row>
    <row r="66" spans="2:3" ht="15" customHeight="1">
      <c r="B66" s="8"/>
      <c r="C66" s="8"/>
    </row>
    <row r="67" spans="2:3" ht="15" customHeight="1">
      <c r="B67" s="8"/>
      <c r="C67" s="8"/>
    </row>
    <row r="68" spans="2:3" ht="15" customHeight="1">
      <c r="B68" s="8"/>
      <c r="C68" s="8"/>
    </row>
    <row r="69" spans="2:3" ht="15" customHeight="1">
      <c r="B69" s="8"/>
      <c r="C69" s="8"/>
    </row>
    <row r="70" spans="2:3" ht="15" customHeight="1">
      <c r="B70" s="8"/>
      <c r="C70" s="8"/>
    </row>
    <row r="71" spans="2:3" ht="15" customHeight="1">
      <c r="B71" s="8"/>
      <c r="C71" s="8"/>
    </row>
    <row r="72" spans="2:3" ht="15" customHeight="1">
      <c r="B72" s="8"/>
      <c r="C72" s="8"/>
    </row>
    <row r="73" spans="2:3" ht="15" customHeight="1">
      <c r="B73" s="8"/>
      <c r="C73" s="8"/>
    </row>
    <row r="74" spans="2:3" ht="15" customHeight="1">
      <c r="B74" s="8"/>
      <c r="C74" s="8"/>
    </row>
    <row r="75" spans="2:3" ht="15" customHeight="1">
      <c r="B75" s="8"/>
      <c r="C75" s="8"/>
    </row>
    <row r="76" spans="2:3" ht="15" customHeight="1">
      <c r="B76" s="8"/>
      <c r="C76" s="8"/>
    </row>
    <row r="77" spans="2:3" ht="15" customHeight="1">
      <c r="B77" s="8"/>
      <c r="C77" s="8"/>
    </row>
    <row r="78" spans="2:3" ht="15" customHeight="1">
      <c r="B78" s="8"/>
      <c r="C78" s="8"/>
    </row>
    <row r="79" spans="2:3" ht="15" customHeight="1">
      <c r="B79" s="8"/>
      <c r="C79" s="8"/>
    </row>
    <row r="80" spans="2:3"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4" ht="15" customHeight="1">
      <c r="B113" s="8"/>
      <c r="C113" s="8"/>
    </row>
    <row r="114" spans="2:4" ht="15" customHeight="1">
      <c r="B114" s="8"/>
      <c r="C114" s="8"/>
    </row>
    <row r="115" spans="2:4" ht="15" customHeight="1">
      <c r="B115" s="8"/>
      <c r="C115" s="8"/>
    </row>
    <row r="116" spans="2:4" ht="15" customHeight="1">
      <c r="B116" s="8"/>
      <c r="C116" s="8"/>
    </row>
    <row r="117" spans="2:4" ht="15" customHeight="1">
      <c r="B117" s="8"/>
      <c r="C117" s="8"/>
    </row>
    <row r="118" spans="2:4" ht="15" customHeight="1">
      <c r="B118" s="8"/>
      <c r="C118" s="8"/>
    </row>
    <row r="119" spans="2:4" ht="15" customHeight="1">
      <c r="B119" s="8"/>
      <c r="C119" s="25" t="s">
        <v>7</v>
      </c>
      <c r="D119" s="8" t="s">
        <v>7</v>
      </c>
    </row>
    <row r="120" spans="2:4" ht="15" customHeight="1">
      <c r="B120" s="8"/>
      <c r="C120" s="25" t="s">
        <v>7</v>
      </c>
      <c r="D120" s="8" t="s">
        <v>7</v>
      </c>
    </row>
    <row r="121" spans="2:4" ht="15" customHeight="1">
      <c r="B121" s="8"/>
      <c r="C121" s="25" t="s">
        <v>7</v>
      </c>
      <c r="D121" s="8" t="s">
        <v>7</v>
      </c>
    </row>
    <row r="122" spans="2:4" ht="15" customHeight="1">
      <c r="B122" s="8"/>
      <c r="C122" s="25" t="s">
        <v>7</v>
      </c>
      <c r="D122" s="8" t="s">
        <v>7</v>
      </c>
    </row>
    <row r="123" spans="2:4" ht="15" customHeight="1">
      <c r="B123" s="8"/>
      <c r="C123" s="25" t="s">
        <v>7</v>
      </c>
      <c r="D123" s="8" t="s">
        <v>7</v>
      </c>
    </row>
    <row r="124" spans="2:4" ht="15" customHeight="1">
      <c r="B124" s="8"/>
      <c r="C124" s="25" t="s">
        <v>7</v>
      </c>
      <c r="D124" s="8" t="s">
        <v>7</v>
      </c>
    </row>
    <row r="125" spans="2:4" ht="15" customHeight="1">
      <c r="B125" s="8"/>
      <c r="C125" s="25" t="s">
        <v>7</v>
      </c>
      <c r="D125" s="8" t="s">
        <v>7</v>
      </c>
    </row>
    <row r="126" spans="2:4" ht="15" customHeight="1">
      <c r="B126" s="8"/>
      <c r="C126" s="25" t="s">
        <v>7</v>
      </c>
      <c r="D126" s="8" t="s">
        <v>7</v>
      </c>
    </row>
    <row r="127" spans="2:4" ht="15" customHeight="1">
      <c r="B127" s="8"/>
      <c r="C127" s="25" t="s">
        <v>7</v>
      </c>
      <c r="D127" s="8" t="s">
        <v>7</v>
      </c>
    </row>
    <row r="128" spans="2:4" ht="15" customHeight="1">
      <c r="B128" s="8"/>
      <c r="C128" s="25" t="s">
        <v>7</v>
      </c>
      <c r="D128" s="8" t="s">
        <v>7</v>
      </c>
    </row>
    <row r="129" spans="2:4" ht="15" customHeight="1">
      <c r="B129" s="8"/>
      <c r="C129" s="25" t="s">
        <v>7</v>
      </c>
      <c r="D129" s="8" t="s">
        <v>7</v>
      </c>
    </row>
    <row r="130" spans="2:4" ht="15" customHeight="1">
      <c r="B130" s="8"/>
      <c r="C130" s="25" t="s">
        <v>7</v>
      </c>
      <c r="D130" s="8" t="s">
        <v>7</v>
      </c>
    </row>
    <row r="131" spans="2:4" ht="15" customHeight="1">
      <c r="B131" s="8"/>
      <c r="C131" s="25" t="s">
        <v>7</v>
      </c>
      <c r="D131" s="8" t="s">
        <v>7</v>
      </c>
    </row>
    <row r="132" spans="2:4" ht="15" customHeight="1">
      <c r="B132" s="8"/>
      <c r="C132" s="25" t="s">
        <v>7</v>
      </c>
      <c r="D132" s="8" t="s">
        <v>7</v>
      </c>
    </row>
    <row r="133" spans="2:4" ht="15" customHeight="1">
      <c r="B133" s="8"/>
    </row>
    <row r="134" spans="2:4" ht="15" customHeight="1">
      <c r="B134" s="8"/>
    </row>
    <row r="135" spans="2:4" ht="15" customHeight="1">
      <c r="B135" s="8"/>
    </row>
    <row r="136" spans="2:4" ht="15" customHeight="1">
      <c r="B136" s="8"/>
    </row>
    <row r="137" spans="2:4" ht="15" customHeight="1">
      <c r="B137" s="8"/>
    </row>
    <row r="138" spans="2:4" ht="15" customHeight="1">
      <c r="B138" s="8"/>
    </row>
    <row r="139" spans="2:4" ht="15" customHeight="1">
      <c r="B139" s="8"/>
    </row>
    <row r="140" spans="2:4" ht="15" customHeight="1">
      <c r="B140" s="8"/>
    </row>
    <row r="141" spans="2:4" ht="15" customHeight="1">
      <c r="B141" s="8"/>
    </row>
    <row r="142" spans="2:4" ht="15" customHeight="1">
      <c r="B142" s="8"/>
    </row>
    <row r="143" spans="2:4" ht="15" customHeight="1">
      <c r="B143" s="8"/>
    </row>
    <row r="144" spans="2:4" ht="15" customHeight="1">
      <c r="B144" s="8"/>
    </row>
    <row r="145" spans="2:2" ht="15" customHeight="1">
      <c r="B145" s="8"/>
    </row>
    <row r="146" spans="2:2" ht="15" customHeight="1">
      <c r="B146" s="8"/>
    </row>
    <row r="147" spans="2:2" ht="15" customHeight="1">
      <c r="B147" s="8"/>
    </row>
    <row r="148" spans="2:2" ht="15" customHeight="1">
      <c r="B148" s="8"/>
    </row>
    <row r="149" spans="2:2" ht="15" customHeight="1">
      <c r="B149" s="8"/>
    </row>
    <row r="150" spans="2:2" ht="15" customHeight="1">
      <c r="B150" s="8"/>
    </row>
    <row r="151" spans="2:2" ht="15" customHeight="1">
      <c r="B151" s="8"/>
    </row>
    <row r="152" spans="2:2" ht="15" customHeight="1">
      <c r="B152" s="8"/>
    </row>
    <row r="153" spans="2:2" ht="15" customHeight="1">
      <c r="B153" s="8"/>
    </row>
    <row r="154" spans="2:2" ht="15" customHeight="1">
      <c r="B154" s="8"/>
    </row>
    <row r="155" spans="2:2" ht="15" customHeight="1">
      <c r="B155" s="8"/>
    </row>
    <row r="156" spans="2:2" ht="15" customHeight="1">
      <c r="B156" s="8"/>
    </row>
    <row r="157" spans="2:2" ht="15" customHeight="1">
      <c r="B157" s="8"/>
    </row>
    <row r="158" spans="2:2" ht="15" customHeight="1">
      <c r="B158" s="8"/>
    </row>
    <row r="159" spans="2:2" ht="15" customHeight="1">
      <c r="B159" s="8"/>
    </row>
    <row r="160" spans="2:2" ht="15" customHeight="1">
      <c r="B160" s="8"/>
    </row>
    <row r="161" spans="2:2" ht="15" customHeight="1">
      <c r="B161" s="8"/>
    </row>
    <row r="162" spans="2:2" ht="15" customHeight="1">
      <c r="B16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62"/>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0.453125" style="14" bestFit="1" customWidth="1"/>
    <col min="3" max="3" width="19.7265625" style="25"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33</v>
      </c>
    </row>
    <row r="5" spans="1:4" ht="15" customHeight="1">
      <c r="A5" s="8" t="s">
        <v>16</v>
      </c>
    </row>
    <row r="6" spans="1:4" ht="15" customHeight="1">
      <c r="A6" s="8" t="s">
        <v>17</v>
      </c>
    </row>
    <row r="7" spans="1:4" ht="15" customHeight="1">
      <c r="A7" s="8" t="s">
        <v>11</v>
      </c>
    </row>
    <row r="8" spans="1:4" ht="15" customHeight="1" thickBot="1">
      <c r="A8" s="11"/>
      <c r="B8" s="15"/>
      <c r="C8" s="26"/>
      <c r="D8" s="11"/>
    </row>
    <row r="9" spans="1:4" ht="15" customHeight="1" thickTop="1">
      <c r="A9" s="12" t="s">
        <v>4</v>
      </c>
      <c r="B9" s="16" t="s">
        <v>19</v>
      </c>
      <c r="C9" s="27" t="s">
        <v>18</v>
      </c>
      <c r="D9" s="12" t="s">
        <v>6</v>
      </c>
    </row>
    <row r="10" spans="1:4" ht="15" customHeight="1">
      <c r="A10" s="20">
        <v>1971</v>
      </c>
      <c r="B10" s="22">
        <f>C11-C10</f>
        <v>1.3799995183944008E-2</v>
      </c>
      <c r="C10" s="29">
        <v>0.174869999289513</v>
      </c>
      <c r="D10" s="8">
        <v>1971</v>
      </c>
    </row>
    <row r="11" spans="1:4" ht="15" customHeight="1">
      <c r="A11" s="20">
        <v>1972</v>
      </c>
      <c r="B11" s="22">
        <f>(C12-C10)/(A12-A10)</f>
        <v>-1.3894997537136494E-2</v>
      </c>
      <c r="C11" s="29">
        <v>0.188669994473457</v>
      </c>
    </row>
    <row r="12" spans="1:4" ht="15" customHeight="1">
      <c r="A12" s="20">
        <v>1973</v>
      </c>
      <c r="B12" s="22">
        <f>(C13-C11)/(A13-A11)</f>
        <v>2.4510003626347004E-2</v>
      </c>
      <c r="C12" s="29">
        <v>0.14708000421524001</v>
      </c>
    </row>
    <row r="13" spans="1:4" ht="15" customHeight="1">
      <c r="A13" s="20">
        <v>1974</v>
      </c>
      <c r="B13" s="22">
        <f>(C14-C12)/(A14-A12)</f>
        <v>2.4422500282526245E-2</v>
      </c>
      <c r="C13" s="29">
        <v>0.23769000172615101</v>
      </c>
    </row>
    <row r="14" spans="1:4" ht="15" customHeight="1">
      <c r="A14" s="20">
        <v>1977</v>
      </c>
      <c r="B14" s="22">
        <f>(C15-C13)/(A15-A13)</f>
        <v>3.4915000200271495E-2</v>
      </c>
      <c r="C14" s="29">
        <v>0.24477000534534499</v>
      </c>
    </row>
    <row r="15" spans="1:4" ht="15" customHeight="1">
      <c r="A15" s="20">
        <v>1978</v>
      </c>
      <c r="B15" s="22">
        <f t="shared" ref="B15:B44" si="0">(C16-C14)/(A16-A14)</f>
        <v>0.1088350042700765</v>
      </c>
      <c r="C15" s="29">
        <v>0.37735000252723699</v>
      </c>
      <c r="D15" s="8">
        <v>1978</v>
      </c>
    </row>
    <row r="16" spans="1:4" ht="15" customHeight="1">
      <c r="A16" s="20">
        <v>1979</v>
      </c>
      <c r="B16" s="22">
        <f t="shared" si="0"/>
        <v>6.7830011248588479E-2</v>
      </c>
      <c r="C16" s="29">
        <v>0.46244001388549799</v>
      </c>
    </row>
    <row r="17" spans="1:4" ht="15" customHeight="1">
      <c r="A17" s="20">
        <v>1980</v>
      </c>
      <c r="B17" s="22">
        <f t="shared" si="0"/>
        <v>1.2934997677803012E-2</v>
      </c>
      <c r="C17" s="29">
        <v>0.51301002502441395</v>
      </c>
    </row>
    <row r="18" spans="1:4" ht="15" customHeight="1">
      <c r="A18" s="20">
        <v>1981</v>
      </c>
      <c r="B18" s="22">
        <f t="shared" si="0"/>
        <v>-6.7900121212004783E-3</v>
      </c>
      <c r="C18" s="29">
        <v>0.48831000924110401</v>
      </c>
    </row>
    <row r="19" spans="1:4" ht="15" customHeight="1">
      <c r="A19" s="20">
        <v>1982</v>
      </c>
      <c r="B19" s="22">
        <f t="shared" si="0"/>
        <v>1.7590001225471497E-2</v>
      </c>
      <c r="C19" s="29">
        <v>0.49943000078201299</v>
      </c>
    </row>
    <row r="20" spans="1:4" ht="15" customHeight="1">
      <c r="A20" s="20">
        <v>1983</v>
      </c>
      <c r="B20" s="22">
        <f t="shared" si="0"/>
        <v>2.7549862861635244E-3</v>
      </c>
      <c r="C20" s="29">
        <v>0.52349001169204701</v>
      </c>
    </row>
    <row r="21" spans="1:4" ht="15" customHeight="1">
      <c r="A21" s="20">
        <v>1984</v>
      </c>
      <c r="B21" s="22">
        <f t="shared" si="0"/>
        <v>9.3206663926442654E-2</v>
      </c>
      <c r="C21" s="29">
        <v>0.50493997335434004</v>
      </c>
    </row>
    <row r="22" spans="1:4" ht="15" customHeight="1">
      <c r="A22" s="20">
        <v>1986</v>
      </c>
      <c r="B22" s="22">
        <f t="shared" si="0"/>
        <v>0.11840001742045066</v>
      </c>
      <c r="C22" s="29">
        <v>0.80311000347137496</v>
      </c>
    </row>
    <row r="23" spans="1:4" ht="15" customHeight="1">
      <c r="A23" s="20">
        <v>1987</v>
      </c>
      <c r="B23" s="22">
        <f t="shared" si="0"/>
        <v>7.5501203536953998E-4</v>
      </c>
      <c r="C23" s="29">
        <v>0.86014002561569203</v>
      </c>
    </row>
    <row r="24" spans="1:4" ht="15" customHeight="1">
      <c r="A24" s="20">
        <v>1988</v>
      </c>
      <c r="B24" s="22">
        <f t="shared" si="0"/>
        <v>-1.7140001058578491E-2</v>
      </c>
      <c r="C24" s="29">
        <v>0.80462002754211404</v>
      </c>
    </row>
    <row r="25" spans="1:4" ht="15" customHeight="1">
      <c r="A25" s="20">
        <v>1989</v>
      </c>
      <c r="B25" s="22">
        <f t="shared" si="0"/>
        <v>2.25649774074555E-2</v>
      </c>
      <c r="C25" s="29">
        <v>0.82586002349853505</v>
      </c>
    </row>
    <row r="26" spans="1:4" ht="15" customHeight="1">
      <c r="A26" s="20">
        <v>1990</v>
      </c>
      <c r="B26" s="22">
        <f t="shared" si="0"/>
        <v>5.8498978614796027E-4</v>
      </c>
      <c r="C26" s="29">
        <v>0.84974998235702504</v>
      </c>
    </row>
    <row r="27" spans="1:4" ht="15" customHeight="1">
      <c r="A27" s="20">
        <v>1991</v>
      </c>
      <c r="B27" s="22">
        <f t="shared" si="0"/>
        <v>-5.7372495532035772E-2</v>
      </c>
      <c r="C27" s="29">
        <v>0.82703000307083097</v>
      </c>
      <c r="D27" s="8">
        <v>1991</v>
      </c>
    </row>
    <row r="28" spans="1:4" ht="15" customHeight="1">
      <c r="A28" s="20">
        <v>1994</v>
      </c>
      <c r="B28" s="22">
        <f t="shared" si="0"/>
        <v>-3.8515001535415483E-2</v>
      </c>
      <c r="C28" s="29">
        <v>0.62026000022888195</v>
      </c>
    </row>
    <row r="29" spans="1:4" ht="15" customHeight="1">
      <c r="A29" s="23">
        <v>1995</v>
      </c>
      <c r="B29" s="22">
        <f t="shared" si="0"/>
        <v>3.8664996623993031E-2</v>
      </c>
      <c r="C29" s="29">
        <v>0.67296999692916903</v>
      </c>
    </row>
    <row r="30" spans="1:4" ht="15" customHeight="1">
      <c r="A30" s="20">
        <v>1996</v>
      </c>
      <c r="B30" s="22">
        <f t="shared" si="0"/>
        <v>7.1660012006759477E-2</v>
      </c>
      <c r="C30" s="29">
        <v>0.69758999347686801</v>
      </c>
    </row>
    <row r="31" spans="1:4" ht="15" customHeight="1">
      <c r="A31" s="20">
        <v>1997</v>
      </c>
      <c r="B31" s="22">
        <f t="shared" si="0"/>
        <v>7.9100012779235507E-2</v>
      </c>
      <c r="C31" s="29">
        <v>0.81629002094268799</v>
      </c>
    </row>
    <row r="32" spans="1:4" ht="15" customHeight="1">
      <c r="A32" s="20">
        <v>1998</v>
      </c>
      <c r="B32" s="22">
        <f t="shared" si="0"/>
        <v>6.7924976348877009E-2</v>
      </c>
      <c r="C32" s="29">
        <v>0.85579001903533902</v>
      </c>
      <c r="D32" s="8">
        <v>1998</v>
      </c>
    </row>
    <row r="33" spans="1:4" ht="15" customHeight="1">
      <c r="A33" s="21">
        <v>1999</v>
      </c>
      <c r="B33" s="22">
        <f t="shared" si="0"/>
        <v>0.16616499423980552</v>
      </c>
      <c r="C33" s="29">
        <v>0.95213997364044201</v>
      </c>
      <c r="D33" s="8">
        <v>1999</v>
      </c>
    </row>
    <row r="34" spans="1:4" ht="15" customHeight="1">
      <c r="A34" s="23">
        <v>2000</v>
      </c>
      <c r="B34" s="22">
        <f t="shared" si="0"/>
        <v>0.25903499126434398</v>
      </c>
      <c r="C34" s="29">
        <v>1.1881200075149501</v>
      </c>
      <c r="D34" s="8">
        <v>2000</v>
      </c>
    </row>
    <row r="35" spans="1:4" ht="15" customHeight="1">
      <c r="A35" s="21">
        <v>2001</v>
      </c>
      <c r="B35" s="22">
        <f t="shared" si="0"/>
        <v>0.22782498598098999</v>
      </c>
      <c r="C35" s="29">
        <v>1.47020995616913</v>
      </c>
      <c r="D35" s="8">
        <v>2001</v>
      </c>
    </row>
    <row r="36" spans="1:4" ht="15" customHeight="1">
      <c r="A36" s="21">
        <v>2002</v>
      </c>
      <c r="B36" s="22">
        <f t="shared" si="0"/>
        <v>0.40943497419357</v>
      </c>
      <c r="C36" s="29">
        <v>1.64376997947693</v>
      </c>
      <c r="D36" s="8">
        <v>2002</v>
      </c>
    </row>
    <row r="37" spans="1:4" ht="15" customHeight="1">
      <c r="A37" s="21">
        <v>2003</v>
      </c>
      <c r="B37" s="22">
        <f t="shared" si="0"/>
        <v>0.45851504802703991</v>
      </c>
      <c r="C37" s="29">
        <v>2.28907990455627</v>
      </c>
      <c r="D37" s="8">
        <v>2003</v>
      </c>
    </row>
    <row r="38" spans="1:4" ht="15" customHeight="1">
      <c r="A38" s="21">
        <v>2004</v>
      </c>
      <c r="B38" s="22">
        <f t="shared" si="0"/>
        <v>0.23127007484436501</v>
      </c>
      <c r="C38" s="29">
        <v>2.5608000755310099</v>
      </c>
      <c r="D38" s="8">
        <v>2004</v>
      </c>
    </row>
    <row r="39" spans="1:4" ht="15" customHeight="1">
      <c r="A39" s="21">
        <v>2005</v>
      </c>
      <c r="B39" s="22">
        <f t="shared" si="0"/>
        <v>0.24393248558044256</v>
      </c>
      <c r="C39" s="30">
        <v>2.751620054245</v>
      </c>
      <c r="D39" s="8">
        <v>2005</v>
      </c>
    </row>
    <row r="40" spans="1:4" ht="15" customHeight="1">
      <c r="A40" s="21">
        <v>2008</v>
      </c>
      <c r="B40" s="22">
        <f t="shared" si="0"/>
        <v>0.62393993139266757</v>
      </c>
      <c r="C40" s="30">
        <v>3.5365300178527801</v>
      </c>
      <c r="D40" s="8">
        <v>2008</v>
      </c>
    </row>
    <row r="41" spans="1:4" ht="15" customHeight="1">
      <c r="A41" s="21">
        <v>2009</v>
      </c>
      <c r="B41" s="22">
        <f t="shared" si="0"/>
        <v>1.8978800773620599</v>
      </c>
      <c r="C41" s="30">
        <v>5.2473797798156703</v>
      </c>
      <c r="D41" s="8">
        <v>2009</v>
      </c>
    </row>
    <row r="42" spans="1:4" ht="15" customHeight="1">
      <c r="A42" s="21">
        <v>2010</v>
      </c>
      <c r="B42" s="22">
        <f t="shared" si="0"/>
        <v>1.255025148391725</v>
      </c>
      <c r="C42" s="30">
        <v>7.3322901725768999</v>
      </c>
      <c r="D42" s="8">
        <v>2010</v>
      </c>
    </row>
    <row r="43" spans="1:4" ht="15" customHeight="1">
      <c r="A43" s="20">
        <v>2011</v>
      </c>
      <c r="B43" s="22">
        <f t="shared" si="0"/>
        <v>0.40621972084045543</v>
      </c>
      <c r="C43" s="25">
        <v>7.7574300765991202</v>
      </c>
      <c r="D43" s="8">
        <v>2011</v>
      </c>
    </row>
    <row r="44" spans="1:4" ht="15" customHeight="1">
      <c r="A44" s="20">
        <v>2012</v>
      </c>
      <c r="B44" s="22">
        <f t="shared" si="0"/>
        <v>0.12287012736002634</v>
      </c>
      <c r="C44" s="25">
        <v>8.1447296142578107</v>
      </c>
      <c r="D44" s="8">
        <v>2012</v>
      </c>
    </row>
    <row r="45" spans="1:4" ht="15" customHeight="1" thickBot="1">
      <c r="A45" s="32">
        <v>2014</v>
      </c>
      <c r="B45" s="31">
        <f>B44+(B44-B43)</f>
        <v>-0.16047946612040276</v>
      </c>
      <c r="C45" s="26">
        <v>8.1260404586791992</v>
      </c>
      <c r="D45" s="11">
        <v>2014</v>
      </c>
    </row>
    <row r="46" spans="1:4" ht="15" customHeight="1" thickTop="1">
      <c r="B46" s="8"/>
      <c r="C46" s="8"/>
    </row>
    <row r="47" spans="1:4" ht="15" customHeight="1">
      <c r="B47" s="8"/>
      <c r="C47" s="8"/>
    </row>
    <row r="48" spans="1:4" ht="15" customHeight="1">
      <c r="B48" s="8"/>
      <c r="C48" s="8"/>
    </row>
    <row r="49" spans="2:3" ht="15" customHeight="1">
      <c r="B49" s="8"/>
      <c r="C49" s="8"/>
    </row>
    <row r="50" spans="2:3" ht="15" customHeight="1">
      <c r="B50" s="8"/>
      <c r="C50" s="8"/>
    </row>
    <row r="51" spans="2:3" ht="15" customHeight="1">
      <c r="B51" s="8"/>
      <c r="C51" s="8"/>
    </row>
    <row r="52" spans="2:3" ht="15" customHeight="1">
      <c r="B52" s="8"/>
      <c r="C52" s="8"/>
    </row>
    <row r="53" spans="2:3" ht="15" customHeight="1">
      <c r="B53" s="8"/>
      <c r="C53" s="8"/>
    </row>
    <row r="54" spans="2:3" ht="15" customHeight="1">
      <c r="B54" s="8"/>
      <c r="C54" s="8"/>
    </row>
    <row r="55" spans="2:3" ht="15" customHeight="1">
      <c r="B55" s="8"/>
      <c r="C55" s="8"/>
    </row>
    <row r="56" spans="2:3" ht="15" customHeight="1">
      <c r="B56" s="8"/>
      <c r="C56" s="8"/>
    </row>
    <row r="57" spans="2:3" ht="15" customHeight="1">
      <c r="B57" s="8"/>
      <c r="C57" s="8"/>
    </row>
    <row r="58" spans="2:3" ht="15" customHeight="1">
      <c r="B58" s="8"/>
      <c r="C58" s="8"/>
    </row>
    <row r="59" spans="2:3" ht="15" customHeight="1">
      <c r="B59" s="8"/>
      <c r="C59" s="8"/>
    </row>
    <row r="60" spans="2:3" ht="15" customHeight="1">
      <c r="B60" s="8"/>
      <c r="C60" s="8"/>
    </row>
    <row r="61" spans="2:3" ht="15" customHeight="1">
      <c r="B61" s="8"/>
      <c r="C61" s="8"/>
    </row>
    <row r="62" spans="2:3" ht="15" customHeight="1">
      <c r="B62" s="8"/>
      <c r="C62" s="8"/>
    </row>
    <row r="63" spans="2:3" ht="15" customHeight="1">
      <c r="B63" s="8"/>
      <c r="C63" s="8"/>
    </row>
    <row r="64" spans="2:3" ht="15" customHeight="1">
      <c r="B64" s="8"/>
      <c r="C64" s="8"/>
    </row>
    <row r="65" spans="2:3" ht="15" customHeight="1">
      <c r="B65" s="8"/>
      <c r="C65" s="8"/>
    </row>
    <row r="66" spans="2:3" ht="15" customHeight="1">
      <c r="B66" s="8"/>
      <c r="C66" s="8"/>
    </row>
    <row r="67" spans="2:3" ht="15" customHeight="1">
      <c r="B67" s="8"/>
      <c r="C67" s="8"/>
    </row>
    <row r="68" spans="2:3" ht="15" customHeight="1">
      <c r="B68" s="8"/>
      <c r="C68" s="8"/>
    </row>
    <row r="69" spans="2:3" ht="15" customHeight="1">
      <c r="B69" s="8"/>
      <c r="C69" s="8"/>
    </row>
    <row r="70" spans="2:3" ht="15" customHeight="1">
      <c r="B70" s="8"/>
      <c r="C70" s="8"/>
    </row>
    <row r="71" spans="2:3" ht="15" customHeight="1">
      <c r="B71" s="8"/>
      <c r="C71" s="8"/>
    </row>
    <row r="72" spans="2:3" ht="15" customHeight="1">
      <c r="B72" s="8"/>
      <c r="C72" s="8"/>
    </row>
    <row r="73" spans="2:3" ht="15" customHeight="1">
      <c r="B73" s="8"/>
      <c r="C73" s="8"/>
    </row>
    <row r="74" spans="2:3" ht="15" customHeight="1">
      <c r="B74" s="8"/>
      <c r="C74" s="8"/>
    </row>
    <row r="75" spans="2:3" ht="15" customHeight="1">
      <c r="B75" s="8"/>
      <c r="C75" s="8"/>
    </row>
    <row r="76" spans="2:3" ht="15" customHeight="1">
      <c r="B76" s="8"/>
      <c r="C76" s="8"/>
    </row>
    <row r="77" spans="2:3" ht="15" customHeight="1">
      <c r="B77" s="8"/>
      <c r="C77" s="8"/>
    </row>
    <row r="78" spans="2:3" ht="15" customHeight="1">
      <c r="B78" s="8"/>
      <c r="C78" s="8"/>
    </row>
    <row r="79" spans="2:3" ht="15" customHeight="1">
      <c r="B79" s="8"/>
      <c r="C79" s="8"/>
    </row>
    <row r="80" spans="2:3"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4" ht="15" customHeight="1">
      <c r="B113" s="8"/>
      <c r="C113" s="8"/>
    </row>
    <row r="114" spans="2:4" ht="15" customHeight="1">
      <c r="B114" s="8"/>
      <c r="C114" s="8"/>
    </row>
    <row r="115" spans="2:4" ht="15" customHeight="1">
      <c r="B115" s="8"/>
      <c r="C115" s="8"/>
    </row>
    <row r="116" spans="2:4" ht="15" customHeight="1">
      <c r="B116" s="8"/>
      <c r="C116" s="8"/>
    </row>
    <row r="117" spans="2:4" ht="15" customHeight="1">
      <c r="B117" s="8"/>
      <c r="C117" s="8"/>
    </row>
    <row r="118" spans="2:4" ht="15" customHeight="1">
      <c r="B118" s="8"/>
      <c r="C118" s="8"/>
    </row>
    <row r="119" spans="2:4" ht="15" customHeight="1">
      <c r="B119" s="8"/>
      <c r="C119" s="25" t="s">
        <v>7</v>
      </c>
      <c r="D119" s="8" t="s">
        <v>7</v>
      </c>
    </row>
    <row r="120" spans="2:4" ht="15" customHeight="1">
      <c r="B120" s="8"/>
      <c r="C120" s="25" t="s">
        <v>7</v>
      </c>
      <c r="D120" s="8" t="s">
        <v>7</v>
      </c>
    </row>
    <row r="121" spans="2:4" ht="15" customHeight="1">
      <c r="B121" s="8"/>
      <c r="C121" s="25" t="s">
        <v>7</v>
      </c>
      <c r="D121" s="8" t="s">
        <v>7</v>
      </c>
    </row>
    <row r="122" spans="2:4" ht="15" customHeight="1">
      <c r="B122" s="8"/>
      <c r="C122" s="25" t="s">
        <v>7</v>
      </c>
      <c r="D122" s="8" t="s">
        <v>7</v>
      </c>
    </row>
    <row r="123" spans="2:4" ht="15" customHeight="1">
      <c r="B123" s="8"/>
      <c r="C123" s="25" t="s">
        <v>7</v>
      </c>
      <c r="D123" s="8" t="s">
        <v>7</v>
      </c>
    </row>
    <row r="124" spans="2:4" ht="15" customHeight="1">
      <c r="B124" s="8"/>
      <c r="C124" s="25" t="s">
        <v>7</v>
      </c>
      <c r="D124" s="8" t="s">
        <v>7</v>
      </c>
    </row>
    <row r="125" spans="2:4" ht="15" customHeight="1">
      <c r="B125" s="8"/>
      <c r="C125" s="25" t="s">
        <v>7</v>
      </c>
      <c r="D125" s="8" t="s">
        <v>7</v>
      </c>
    </row>
    <row r="126" spans="2:4" ht="15" customHeight="1">
      <c r="B126" s="8"/>
      <c r="C126" s="25" t="s">
        <v>7</v>
      </c>
      <c r="D126" s="8" t="s">
        <v>7</v>
      </c>
    </row>
    <row r="127" spans="2:4" ht="15" customHeight="1">
      <c r="B127" s="8"/>
      <c r="C127" s="25" t="s">
        <v>7</v>
      </c>
      <c r="D127" s="8" t="s">
        <v>7</v>
      </c>
    </row>
    <row r="128" spans="2:4" ht="15" customHeight="1">
      <c r="B128" s="8"/>
      <c r="C128" s="25" t="s">
        <v>7</v>
      </c>
      <c r="D128" s="8" t="s">
        <v>7</v>
      </c>
    </row>
    <row r="129" spans="2:4" ht="15" customHeight="1">
      <c r="B129" s="8"/>
      <c r="C129" s="25" t="s">
        <v>7</v>
      </c>
      <c r="D129" s="8" t="s">
        <v>7</v>
      </c>
    </row>
    <row r="130" spans="2:4" ht="15" customHeight="1">
      <c r="B130" s="8"/>
      <c r="C130" s="25" t="s">
        <v>7</v>
      </c>
      <c r="D130" s="8" t="s">
        <v>7</v>
      </c>
    </row>
    <row r="131" spans="2:4" ht="15" customHeight="1">
      <c r="B131" s="8"/>
      <c r="C131" s="25" t="s">
        <v>7</v>
      </c>
      <c r="D131" s="8" t="s">
        <v>7</v>
      </c>
    </row>
    <row r="132" spans="2:4" ht="15" customHeight="1">
      <c r="B132" s="8"/>
      <c r="C132" s="25" t="s">
        <v>7</v>
      </c>
      <c r="D132" s="8" t="s">
        <v>7</v>
      </c>
    </row>
    <row r="133" spans="2:4" ht="15" customHeight="1">
      <c r="B133" s="8"/>
    </row>
    <row r="134" spans="2:4" ht="15" customHeight="1">
      <c r="B134" s="8"/>
    </row>
    <row r="135" spans="2:4" ht="15" customHeight="1">
      <c r="B135" s="8"/>
    </row>
    <row r="136" spans="2:4" ht="15" customHeight="1">
      <c r="B136" s="8"/>
    </row>
    <row r="137" spans="2:4" ht="15" customHeight="1">
      <c r="B137" s="8"/>
    </row>
    <row r="138" spans="2:4" ht="15" customHeight="1">
      <c r="B138" s="8"/>
    </row>
    <row r="139" spans="2:4" ht="15" customHeight="1">
      <c r="B139" s="8"/>
    </row>
    <row r="140" spans="2:4" ht="15" customHeight="1">
      <c r="B140" s="8"/>
    </row>
    <row r="141" spans="2:4" ht="15" customHeight="1">
      <c r="B141" s="8"/>
    </row>
    <row r="142" spans="2:4" ht="15" customHeight="1">
      <c r="B142" s="8"/>
    </row>
    <row r="143" spans="2:4" ht="15" customHeight="1">
      <c r="B143" s="8"/>
    </row>
    <row r="144" spans="2:4" ht="15" customHeight="1">
      <c r="B144" s="8"/>
    </row>
    <row r="145" spans="2:2" ht="15" customHeight="1">
      <c r="B145" s="8"/>
    </row>
    <row r="146" spans="2:2" ht="15" customHeight="1">
      <c r="B146" s="8"/>
    </row>
    <row r="147" spans="2:2" ht="15" customHeight="1">
      <c r="B147" s="8"/>
    </row>
    <row r="148" spans="2:2" ht="15" customHeight="1">
      <c r="B148" s="8"/>
    </row>
    <row r="149" spans="2:2" ht="15" customHeight="1">
      <c r="B149" s="8"/>
    </row>
    <row r="150" spans="2:2" ht="15" customHeight="1">
      <c r="B150" s="8"/>
    </row>
    <row r="151" spans="2:2" ht="15" customHeight="1">
      <c r="B151" s="8"/>
    </row>
    <row r="152" spans="2:2" ht="15" customHeight="1">
      <c r="B152" s="8"/>
    </row>
    <row r="153" spans="2:2" ht="15" customHeight="1">
      <c r="B153" s="8"/>
    </row>
    <row r="154" spans="2:2" ht="15" customHeight="1">
      <c r="B154" s="8"/>
    </row>
    <row r="155" spans="2:2" ht="15" customHeight="1">
      <c r="B155" s="8"/>
    </row>
    <row r="156" spans="2:2" ht="15" customHeight="1">
      <c r="B156" s="8"/>
    </row>
    <row r="157" spans="2:2" ht="15" customHeight="1">
      <c r="B157" s="8"/>
    </row>
    <row r="158" spans="2:2" ht="15" customHeight="1">
      <c r="B158" s="8"/>
    </row>
    <row r="159" spans="2:2" ht="15" customHeight="1">
      <c r="B159" s="8"/>
    </row>
    <row r="160" spans="2:2" ht="15" customHeight="1">
      <c r="B160" s="8"/>
    </row>
    <row r="161" spans="2:2" ht="15" customHeight="1">
      <c r="B161" s="8"/>
    </row>
    <row r="162" spans="2:2" ht="15" customHeight="1">
      <c r="B16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63"/>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0.453125" style="14" bestFit="1" customWidth="1"/>
    <col min="3" max="3" width="19.7265625" style="25"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36</v>
      </c>
    </row>
    <row r="5" spans="1:4" ht="15" customHeight="1">
      <c r="A5" s="8" t="s">
        <v>16</v>
      </c>
    </row>
    <row r="6" spans="1:4" ht="15" customHeight="1">
      <c r="A6" s="8" t="s">
        <v>17</v>
      </c>
    </row>
    <row r="7" spans="1:4" ht="15" customHeight="1">
      <c r="A7" s="8" t="s">
        <v>11</v>
      </c>
    </row>
    <row r="8" spans="1:4" ht="15" customHeight="1" thickBot="1">
      <c r="A8" s="11"/>
      <c r="B8" s="15"/>
      <c r="C8" s="26"/>
      <c r="D8" s="11"/>
    </row>
    <row r="9" spans="1:4" ht="15" customHeight="1" thickTop="1">
      <c r="A9" s="12" t="s">
        <v>4</v>
      </c>
      <c r="B9" s="16" t="s">
        <v>19</v>
      </c>
      <c r="C9" s="27" t="s">
        <v>18</v>
      </c>
      <c r="D9" s="12" t="s">
        <v>6</v>
      </c>
    </row>
    <row r="10" spans="1:4" ht="15" customHeight="1">
      <c r="A10" s="20">
        <v>1970</v>
      </c>
      <c r="B10" s="19">
        <f>(C11-C10)</f>
        <v>0.155770003795623</v>
      </c>
      <c r="C10" s="28">
        <v>0.76816999912261996</v>
      </c>
      <c r="D10" s="20">
        <v>1970</v>
      </c>
    </row>
    <row r="11" spans="1:4" ht="15" customHeight="1">
      <c r="A11" s="20">
        <v>1971</v>
      </c>
      <c r="B11" s="22">
        <f>(C12-C10)/(A12-A10)</f>
        <v>9.2119991779327004E-2</v>
      </c>
      <c r="C11" s="29">
        <v>0.92394000291824296</v>
      </c>
    </row>
    <row r="12" spans="1:4" ht="15" customHeight="1">
      <c r="A12" s="20">
        <v>1972</v>
      </c>
      <c r="B12" s="22">
        <f t="shared" ref="B12:B27" si="0">(C13-C11)/(A13-A11)</f>
        <v>8.6755007505418535E-2</v>
      </c>
      <c r="C12" s="29">
        <v>0.95240998268127397</v>
      </c>
    </row>
    <row r="13" spans="1:4" ht="15" customHeight="1">
      <c r="A13" s="20">
        <v>1973</v>
      </c>
      <c r="B13" s="22">
        <f t="shared" si="0"/>
        <v>3.6895036697388028E-2</v>
      </c>
      <c r="C13" s="29">
        <v>1.09745001792908</v>
      </c>
      <c r="D13" s="20"/>
    </row>
    <row r="14" spans="1:4" ht="15" customHeight="1">
      <c r="A14" s="20">
        <v>1974</v>
      </c>
      <c r="B14" s="22">
        <f t="shared" si="0"/>
        <v>-8.6650252342249656E-3</v>
      </c>
      <c r="C14" s="29">
        <v>1.02620005607605</v>
      </c>
      <c r="D14" s="20">
        <v>1974</v>
      </c>
    </row>
    <row r="15" spans="1:4" ht="15" customHeight="1">
      <c r="A15" s="20">
        <v>1975</v>
      </c>
      <c r="B15" s="22">
        <f t="shared" si="0"/>
        <v>9.8219990730284978E-2</v>
      </c>
      <c r="C15" s="29">
        <v>1.0801199674606301</v>
      </c>
      <c r="D15" s="20"/>
    </row>
    <row r="16" spans="1:4" ht="15" customHeight="1">
      <c r="A16" s="20">
        <v>1976</v>
      </c>
      <c r="B16" s="22">
        <f t="shared" si="0"/>
        <v>0.13907504081725997</v>
      </c>
      <c r="C16" s="29">
        <v>1.22264003753662</v>
      </c>
      <c r="D16" s="8">
        <v>1976</v>
      </c>
    </row>
    <row r="17" spans="1:4" ht="15" customHeight="1">
      <c r="A17" s="20">
        <v>1977</v>
      </c>
      <c r="B17" s="22">
        <f t="shared" si="0"/>
        <v>0.26198500394821</v>
      </c>
      <c r="C17" s="29">
        <v>1.35827004909515</v>
      </c>
      <c r="D17" s="8">
        <v>1977</v>
      </c>
    </row>
    <row r="18" spans="1:4" ht="15" customHeight="1">
      <c r="A18" s="20">
        <v>1978</v>
      </c>
      <c r="B18" s="22">
        <f t="shared" si="0"/>
        <v>0.26175999641418501</v>
      </c>
      <c r="C18" s="29">
        <v>1.74661004543304</v>
      </c>
      <c r="D18" s="20">
        <v>1978</v>
      </c>
    </row>
    <row r="19" spans="1:4" ht="15" customHeight="1">
      <c r="A19" s="20">
        <v>1979</v>
      </c>
      <c r="B19" s="22">
        <f t="shared" si="0"/>
        <v>-6.2251091003251435E-4</v>
      </c>
      <c r="C19" s="29">
        <v>1.8817900419235201</v>
      </c>
      <c r="D19" s="20"/>
    </row>
    <row r="20" spans="1:4" ht="15" customHeight="1">
      <c r="A20" s="20">
        <v>1982</v>
      </c>
      <c r="B20" s="22">
        <f t="shared" si="0"/>
        <v>4.6072840690612828E-2</v>
      </c>
      <c r="C20" s="29">
        <v>1.7441200017929099</v>
      </c>
      <c r="D20" s="20"/>
    </row>
    <row r="21" spans="1:4" ht="15" customHeight="1">
      <c r="A21" s="20">
        <v>1986</v>
      </c>
      <c r="B21" s="22">
        <f t="shared" si="0"/>
        <v>-1.3799667358398436E-4</v>
      </c>
      <c r="C21" s="29">
        <v>2.2042999267578098</v>
      </c>
      <c r="D21" s="20"/>
    </row>
    <row r="22" spans="1:4" ht="15" customHeight="1">
      <c r="A22" s="20">
        <v>1987</v>
      </c>
      <c r="B22" s="22">
        <f t="shared" si="0"/>
        <v>1.7217516899109997E-2</v>
      </c>
      <c r="C22" s="29">
        <v>1.74343001842499</v>
      </c>
    </row>
    <row r="23" spans="1:4" ht="15" customHeight="1">
      <c r="A23" s="20">
        <v>1990</v>
      </c>
      <c r="B23" s="22">
        <f t="shared" si="0"/>
        <v>-3.0411876738071872E-2</v>
      </c>
      <c r="C23" s="29">
        <v>2.2731699943542498</v>
      </c>
      <c r="D23" s="20">
        <v>1990</v>
      </c>
    </row>
    <row r="24" spans="1:4" ht="15" customHeight="1">
      <c r="A24" s="20">
        <v>2003</v>
      </c>
      <c r="B24" s="22">
        <f t="shared" si="0"/>
        <v>-7.2652859347207124E-2</v>
      </c>
      <c r="C24" s="29">
        <v>1.2568399906158401</v>
      </c>
      <c r="D24" s="20">
        <v>2003</v>
      </c>
    </row>
    <row r="25" spans="1:4" ht="15" customHeight="1">
      <c r="A25" s="20">
        <v>2004</v>
      </c>
      <c r="B25" s="22">
        <f t="shared" si="0"/>
        <v>0.44109165668487665</v>
      </c>
      <c r="C25" s="29">
        <v>1.2560299634933501</v>
      </c>
      <c r="D25" s="20">
        <v>2004</v>
      </c>
    </row>
    <row r="26" spans="1:4" ht="15" customHeight="1">
      <c r="A26" s="20">
        <v>2009</v>
      </c>
      <c r="B26" s="22">
        <f t="shared" si="0"/>
        <v>0.35713572161538287</v>
      </c>
      <c r="C26" s="29">
        <v>3.9033899307250999</v>
      </c>
      <c r="D26" s="20">
        <v>2009</v>
      </c>
    </row>
    <row r="27" spans="1:4" ht="15" customHeight="1">
      <c r="A27" s="20">
        <v>2011</v>
      </c>
      <c r="B27" s="22">
        <f t="shared" si="0"/>
        <v>0.95188198089599607</v>
      </c>
      <c r="C27" s="29">
        <v>3.7559800148010298</v>
      </c>
      <c r="D27" s="20">
        <v>2011</v>
      </c>
    </row>
    <row r="28" spans="1:4" ht="15" customHeight="1" thickBot="1">
      <c r="A28" s="32">
        <v>2014</v>
      </c>
      <c r="B28" s="31">
        <f>B27+(B27-B26)</f>
        <v>1.5466282401766094</v>
      </c>
      <c r="C28" s="35">
        <v>8.6627998352050799</v>
      </c>
      <c r="D28" s="32">
        <v>2014</v>
      </c>
    </row>
    <row r="29" spans="1:4" ht="15" customHeight="1" thickTop="1">
      <c r="B29" s="8"/>
      <c r="C29" s="8"/>
    </row>
    <row r="30" spans="1:4" ht="15" customHeight="1">
      <c r="B30" s="8"/>
      <c r="C30" s="8"/>
    </row>
    <row r="31" spans="1:4" ht="15" customHeight="1">
      <c r="B31" s="8"/>
      <c r="C31" s="8"/>
    </row>
    <row r="32" spans="1:4" ht="15" customHeight="1">
      <c r="B32" s="8"/>
      <c r="C32" s="8"/>
    </row>
    <row r="33" spans="2:3" ht="15" customHeight="1">
      <c r="B33" s="8"/>
      <c r="C33" s="8"/>
    </row>
    <row r="34" spans="2:3" ht="15" customHeight="1">
      <c r="B34" s="8"/>
      <c r="C34" s="8"/>
    </row>
    <row r="35" spans="2:3" ht="15" customHeight="1">
      <c r="B35" s="8"/>
      <c r="C35" s="8"/>
    </row>
    <row r="36" spans="2:3" ht="15" customHeight="1">
      <c r="B36" s="8"/>
      <c r="C36" s="8"/>
    </row>
    <row r="37" spans="2:3" ht="15" customHeight="1">
      <c r="B37" s="8"/>
      <c r="C37" s="8"/>
    </row>
    <row r="38" spans="2:3" ht="15" customHeight="1">
      <c r="B38" s="8"/>
      <c r="C38" s="8"/>
    </row>
    <row r="39" spans="2:3" ht="15" customHeight="1">
      <c r="B39" s="8"/>
      <c r="C39" s="8"/>
    </row>
    <row r="40" spans="2:3" ht="15" customHeight="1">
      <c r="B40" s="8"/>
      <c r="C40" s="8"/>
    </row>
    <row r="41" spans="2:3" ht="15" customHeight="1">
      <c r="B41" s="8"/>
      <c r="C41" s="8"/>
    </row>
    <row r="42" spans="2:3" ht="15" customHeight="1">
      <c r="B42" s="8"/>
      <c r="C42" s="8"/>
    </row>
    <row r="43" spans="2:3" ht="15" customHeight="1">
      <c r="B43" s="8"/>
      <c r="C43" s="8"/>
    </row>
    <row r="44" spans="2:3" ht="15" customHeight="1">
      <c r="B44" s="8"/>
      <c r="C44" s="8"/>
    </row>
    <row r="45" spans="2:3" ht="15" customHeight="1">
      <c r="B45" s="8"/>
      <c r="C45" s="8"/>
    </row>
    <row r="46" spans="2:3" ht="15" customHeight="1">
      <c r="B46" s="8"/>
      <c r="C46" s="8"/>
    </row>
    <row r="47" spans="2:3" ht="15" customHeight="1">
      <c r="B47" s="8"/>
      <c r="C47" s="8"/>
    </row>
    <row r="48" spans="2:3" ht="15" customHeight="1">
      <c r="B48" s="8"/>
      <c r="C48" s="8"/>
    </row>
    <row r="49" spans="2:3" ht="15" customHeight="1">
      <c r="B49" s="8"/>
      <c r="C49" s="8"/>
    </row>
    <row r="50" spans="2:3" ht="15" customHeight="1">
      <c r="B50" s="8"/>
      <c r="C50" s="8"/>
    </row>
    <row r="51" spans="2:3" ht="15" customHeight="1">
      <c r="B51" s="8"/>
      <c r="C51" s="8"/>
    </row>
    <row r="52" spans="2:3" ht="15" customHeight="1">
      <c r="B52" s="8"/>
      <c r="C52" s="8"/>
    </row>
    <row r="53" spans="2:3" ht="15" customHeight="1">
      <c r="B53" s="8"/>
      <c r="C53" s="8"/>
    </row>
    <row r="54" spans="2:3" ht="15" customHeight="1">
      <c r="B54" s="8"/>
      <c r="C54" s="8"/>
    </row>
    <row r="55" spans="2:3" ht="15" customHeight="1">
      <c r="B55" s="8"/>
      <c r="C55" s="8"/>
    </row>
    <row r="56" spans="2:3" ht="15" customHeight="1">
      <c r="B56" s="8"/>
      <c r="C56" s="8"/>
    </row>
    <row r="57" spans="2:3" ht="15" customHeight="1">
      <c r="B57" s="8"/>
      <c r="C57" s="8"/>
    </row>
    <row r="58" spans="2:3" ht="15" customHeight="1">
      <c r="B58" s="8"/>
      <c r="C58" s="8"/>
    </row>
    <row r="59" spans="2:3" ht="15" customHeight="1">
      <c r="B59" s="8"/>
      <c r="C59" s="8"/>
    </row>
    <row r="60" spans="2:3" ht="15" customHeight="1">
      <c r="B60" s="8"/>
      <c r="C60" s="8"/>
    </row>
    <row r="61" spans="2:3" ht="15" customHeight="1">
      <c r="B61" s="8"/>
      <c r="C61" s="8"/>
    </row>
    <row r="62" spans="2:3" ht="15" customHeight="1">
      <c r="B62" s="8"/>
      <c r="C62" s="8"/>
    </row>
    <row r="63" spans="2:3" ht="15" customHeight="1">
      <c r="B63" s="8"/>
      <c r="C63" s="8"/>
    </row>
    <row r="64" spans="2:3" ht="15" customHeight="1">
      <c r="B64" s="8"/>
      <c r="C64" s="8"/>
    </row>
    <row r="65" spans="2:3" ht="15" customHeight="1">
      <c r="B65" s="8"/>
      <c r="C65" s="8"/>
    </row>
    <row r="66" spans="2:3" ht="15" customHeight="1">
      <c r="B66" s="8"/>
      <c r="C66" s="8"/>
    </row>
    <row r="67" spans="2:3" ht="15" customHeight="1">
      <c r="B67" s="8"/>
      <c r="C67" s="8"/>
    </row>
    <row r="68" spans="2:3" ht="15" customHeight="1">
      <c r="B68" s="8"/>
      <c r="C68" s="8"/>
    </row>
    <row r="69" spans="2:3" ht="15" customHeight="1">
      <c r="B69" s="8"/>
      <c r="C69" s="8"/>
    </row>
    <row r="70" spans="2:3" ht="15" customHeight="1">
      <c r="B70" s="8"/>
      <c r="C70" s="8"/>
    </row>
    <row r="71" spans="2:3" ht="15" customHeight="1">
      <c r="B71" s="8"/>
      <c r="C71" s="8"/>
    </row>
    <row r="72" spans="2:3" ht="15" customHeight="1">
      <c r="B72" s="8"/>
      <c r="C72" s="8"/>
    </row>
    <row r="73" spans="2:3" ht="15" customHeight="1">
      <c r="B73" s="8"/>
      <c r="C73" s="8"/>
    </row>
    <row r="74" spans="2:3" ht="15" customHeight="1">
      <c r="B74" s="8"/>
      <c r="C74" s="8"/>
    </row>
    <row r="75" spans="2:3" ht="15" customHeight="1">
      <c r="B75" s="8"/>
      <c r="C75" s="8"/>
    </row>
    <row r="76" spans="2:3" ht="15" customHeight="1">
      <c r="B76" s="8"/>
      <c r="C76" s="8"/>
    </row>
    <row r="77" spans="2:3" ht="15" customHeight="1">
      <c r="B77" s="8"/>
      <c r="C77" s="8"/>
    </row>
    <row r="78" spans="2:3" ht="15" customHeight="1">
      <c r="B78" s="8"/>
      <c r="C78" s="8"/>
    </row>
    <row r="79" spans="2:3" ht="15" customHeight="1">
      <c r="B79" s="8"/>
      <c r="C79" s="8"/>
    </row>
    <row r="80" spans="2:3"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4" ht="15" customHeight="1">
      <c r="B113" s="8"/>
      <c r="C113" s="8"/>
    </row>
    <row r="114" spans="2:4" ht="15" customHeight="1">
      <c r="B114" s="8"/>
      <c r="C114" s="8"/>
    </row>
    <row r="115" spans="2:4" ht="15" customHeight="1">
      <c r="B115" s="8"/>
      <c r="C115" s="8"/>
    </row>
    <row r="116" spans="2:4" ht="15" customHeight="1">
      <c r="B116" s="8"/>
      <c r="C116" s="8"/>
    </row>
    <row r="117" spans="2:4" ht="15" customHeight="1">
      <c r="B117" s="8"/>
      <c r="C117" s="8"/>
    </row>
    <row r="118" spans="2:4" ht="15" customHeight="1">
      <c r="B118" s="8"/>
      <c r="C118" s="8"/>
    </row>
    <row r="119" spans="2:4" ht="15" customHeight="1">
      <c r="B119" s="8"/>
      <c r="C119" s="8"/>
    </row>
    <row r="120" spans="2:4" ht="15" customHeight="1">
      <c r="B120" s="8"/>
      <c r="C120" s="25" t="s">
        <v>7</v>
      </c>
      <c r="D120" s="8" t="s">
        <v>7</v>
      </c>
    </row>
    <row r="121" spans="2:4" ht="15" customHeight="1">
      <c r="B121" s="8"/>
      <c r="C121" s="25" t="s">
        <v>7</v>
      </c>
      <c r="D121" s="8" t="s">
        <v>7</v>
      </c>
    </row>
    <row r="122" spans="2:4" ht="15" customHeight="1">
      <c r="B122" s="8"/>
      <c r="C122" s="25" t="s">
        <v>7</v>
      </c>
      <c r="D122" s="8" t="s">
        <v>7</v>
      </c>
    </row>
    <row r="123" spans="2:4" ht="15" customHeight="1">
      <c r="B123" s="8"/>
      <c r="C123" s="25" t="s">
        <v>7</v>
      </c>
      <c r="D123" s="8" t="s">
        <v>7</v>
      </c>
    </row>
    <row r="124" spans="2:4" ht="15" customHeight="1">
      <c r="B124" s="8"/>
      <c r="C124" s="25" t="s">
        <v>7</v>
      </c>
      <c r="D124" s="8" t="s">
        <v>7</v>
      </c>
    </row>
    <row r="125" spans="2:4" ht="15" customHeight="1">
      <c r="B125" s="8"/>
      <c r="C125" s="25" t="s">
        <v>7</v>
      </c>
      <c r="D125" s="8" t="s">
        <v>7</v>
      </c>
    </row>
    <row r="126" spans="2:4" ht="15" customHeight="1">
      <c r="B126" s="8"/>
      <c r="C126" s="25" t="s">
        <v>7</v>
      </c>
      <c r="D126" s="8" t="s">
        <v>7</v>
      </c>
    </row>
    <row r="127" spans="2:4" ht="15" customHeight="1">
      <c r="B127" s="8"/>
      <c r="C127" s="25" t="s">
        <v>7</v>
      </c>
      <c r="D127" s="8" t="s">
        <v>7</v>
      </c>
    </row>
    <row r="128" spans="2:4" ht="15" customHeight="1">
      <c r="B128" s="8"/>
      <c r="C128" s="25" t="s">
        <v>7</v>
      </c>
      <c r="D128" s="8" t="s">
        <v>7</v>
      </c>
    </row>
    <row r="129" spans="2:4" ht="15" customHeight="1">
      <c r="B129" s="8"/>
      <c r="C129" s="25" t="s">
        <v>7</v>
      </c>
      <c r="D129" s="8" t="s">
        <v>7</v>
      </c>
    </row>
    <row r="130" spans="2:4" ht="15" customHeight="1">
      <c r="B130" s="8"/>
      <c r="C130" s="25" t="s">
        <v>7</v>
      </c>
      <c r="D130" s="8" t="s">
        <v>7</v>
      </c>
    </row>
    <row r="131" spans="2:4" ht="15" customHeight="1">
      <c r="B131" s="8"/>
      <c r="C131" s="25" t="s">
        <v>7</v>
      </c>
      <c r="D131" s="8" t="s">
        <v>7</v>
      </c>
    </row>
    <row r="132" spans="2:4" ht="15" customHeight="1">
      <c r="B132" s="8"/>
      <c r="C132" s="25" t="s">
        <v>7</v>
      </c>
      <c r="D132" s="8" t="s">
        <v>7</v>
      </c>
    </row>
    <row r="133" spans="2:4" ht="15" customHeight="1">
      <c r="B133" s="8"/>
      <c r="C133" s="25" t="s">
        <v>7</v>
      </c>
      <c r="D133" s="8" t="s">
        <v>7</v>
      </c>
    </row>
    <row r="134" spans="2:4" ht="15" customHeight="1">
      <c r="B134" s="8"/>
    </row>
    <row r="135" spans="2:4" ht="15" customHeight="1">
      <c r="B135" s="8"/>
    </row>
    <row r="136" spans="2:4" ht="15" customHeight="1">
      <c r="B136" s="8"/>
    </row>
    <row r="137" spans="2:4" ht="15" customHeight="1">
      <c r="B137" s="8"/>
    </row>
    <row r="138" spans="2:4" ht="15" customHeight="1">
      <c r="B138" s="8"/>
    </row>
    <row r="139" spans="2:4" ht="15" customHeight="1">
      <c r="B139" s="8"/>
    </row>
    <row r="140" spans="2:4" ht="15" customHeight="1">
      <c r="B140" s="8"/>
    </row>
    <row r="141" spans="2:4" ht="15" customHeight="1">
      <c r="B141" s="8"/>
    </row>
    <row r="142" spans="2:4" ht="15" customHeight="1">
      <c r="B142" s="8"/>
    </row>
    <row r="143" spans="2:4" ht="15" customHeight="1">
      <c r="B143" s="8"/>
    </row>
    <row r="144" spans="2:4" ht="15" customHeight="1">
      <c r="B144" s="8"/>
    </row>
    <row r="145" spans="2:2" ht="15" customHeight="1">
      <c r="B145" s="8"/>
    </row>
    <row r="146" spans="2:2" ht="15" customHeight="1">
      <c r="B146" s="8"/>
    </row>
    <row r="147" spans="2:2" ht="15" customHeight="1">
      <c r="B147" s="8"/>
    </row>
    <row r="148" spans="2:2" ht="15" customHeight="1">
      <c r="B148" s="8"/>
    </row>
    <row r="149" spans="2:2" ht="15" customHeight="1">
      <c r="B149" s="8"/>
    </row>
    <row r="150" spans="2:2" ht="15" customHeight="1">
      <c r="B150" s="8"/>
    </row>
    <row r="151" spans="2:2" ht="15" customHeight="1">
      <c r="B151" s="8"/>
    </row>
    <row r="152" spans="2:2" ht="15" customHeight="1">
      <c r="B152" s="8"/>
    </row>
    <row r="153" spans="2:2" ht="15" customHeight="1">
      <c r="B153" s="8"/>
    </row>
    <row r="154" spans="2:2" ht="15" customHeight="1">
      <c r="B154" s="8"/>
    </row>
    <row r="155" spans="2:2" ht="15" customHeight="1">
      <c r="B155" s="8"/>
    </row>
    <row r="156" spans="2:2" ht="15" customHeight="1">
      <c r="B156" s="8"/>
    </row>
    <row r="157" spans="2:2" ht="15" customHeight="1">
      <c r="B157" s="8"/>
    </row>
    <row r="158" spans="2:2" ht="15" customHeight="1">
      <c r="B158" s="8"/>
    </row>
    <row r="159" spans="2:2" ht="15" customHeight="1">
      <c r="B159" s="8"/>
    </row>
    <row r="160" spans="2:2" ht="15" customHeight="1">
      <c r="B160" s="8"/>
    </row>
    <row r="161" spans="2:2" ht="15" customHeight="1">
      <c r="B161" s="8"/>
    </row>
    <row r="162" spans="2:2" ht="15" customHeight="1">
      <c r="B162" s="8"/>
    </row>
    <row r="163" spans="2:2" ht="15" customHeight="1">
      <c r="B163"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vt:i4>
      </vt:variant>
    </vt:vector>
  </HeadingPairs>
  <TitlesOfParts>
    <vt:vector size="10" baseType="lpstr">
      <vt:lpstr>Contents</vt:lpstr>
      <vt:lpstr>Metadata</vt:lpstr>
      <vt:lpstr>World</vt:lpstr>
      <vt:lpstr>UK</vt:lpstr>
      <vt:lpstr>USA</vt:lpstr>
      <vt:lpstr>China</vt:lpstr>
      <vt:lpstr>India</vt:lpstr>
      <vt:lpstr>Ethiopia</vt:lpstr>
      <vt:lpstr>Afghanistan</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2019-10-20T21:51:01Z</dcterms:modified>
</cp:coreProperties>
</file>